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5210" windowHeight="6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<sst xmlns="http://schemas.openxmlformats.org/spreadsheetml/2006/main" count="29" uniqueCount="29">
  <si>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INCOME CALCULATION WORKSHEET</t>
  </si>
  <si>
    <t>HOUSEHOLD ASSETS</t>
  </si>
  <si>
    <t>Asset Description</t>
  </si>
  <si>
    <t>Current Cash Value of Assets</t>
  </si>
  <si>
    <t>Actual Income from Assets</t>
  </si>
  <si>
    <t>CHECKING</t>
  </si>
  <si>
    <t>SAVINGS</t>
  </si>
  <si>
    <t>RETIREMENT</t>
  </si>
  <si>
    <t>1. Primary Borrower:</t>
  </si>
  <si>
    <t>2. Property Address:</t>
  </si>
  <si>
    <t>3. Total Cash Value of Assets:</t>
  </si>
  <si>
    <t>4. Total Actual Income from Assets:</t>
  </si>
  <si>
    <t>ANTICIPATED ANNUAL INCOME</t>
  </si>
  <si>
    <t>Wages/Salaries</t>
  </si>
  <si>
    <t>Other Income</t>
  </si>
  <si>
    <t>6. Totals</t>
  </si>
  <si>
    <t>List Household Member(s)</t>
  </si>
  <si>
    <t>Income from Assets (greater of line 4 or 5 above)</t>
  </si>
  <si>
    <t>Income from Wages</t>
  </si>
  <si>
    <t>TOTAL ANNUAL INCOME</t>
  </si>
  <si>
    <t>DOWN PAYMENT ASSISTANCE</t>
  </si>
  <si>
    <t>FORGIVABLE LOAN PROGRAM</t>
  </si>
  <si>
    <t>Compliance requires income documentation and calculation to be</t>
  </si>
  <si>
    <t>included with this worksheet. Use the box below to illustrate the</t>
  </si>
  <si>
    <t>math used to calculate Total Annual Income.</t>
  </si>
  <si>
    <t>MAXIMUM INCOME ALLOWED</t>
  </si>
  <si>
    <t>PURCHASE PRICE</t>
  </si>
  <si>
    <t>MAXIMUM PURCHASE PRICE</t>
  </si>
  <si>
    <t>5. Estimated Income from Assets if line 3 is greater than $5,000 (at .06% Passbook Rate)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</si>
</sst>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44" fontId="1" fillId="0" borderId="11" xfId="44" applyFont="1" applyBorder="1" applyAlignment="1">
      <alignment/>
    </xf>
    <xf numFmtId="44" fontId="1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4" fontId="3" fillId="0" borderId="11" xfId="0" applyNumberFormat="1" applyFont="1" applyBorder="1" applyAlignment="1">
      <alignment/>
    </xf>
    <xf numFmtId="0" fontId="1" fillId="33" borderId="11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2038350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200977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C55"/>
  <sheetViews>
    <sheetView tabSelected="1" zoomScalePageLayoutView="0" workbookViewId="0" topLeftCell="A1">
      <selection activeCell="B55" sqref="B55"/>
    </sheetView>
  </sheetViews>
  <sheetFormatPr defaultColWidth="8.8515625" defaultRowHeight="12.75"/>
  <cols>
    <col min="1" max="1" width="30.7109375" style="1" customWidth="1"/>
    <col min="2" max="3" width="15.7109375" style="1" customWidth="1"/>
    <col min="4" max="16384" width="8.8515625" style="1" customWidth="1"/>
  </cols>
  <sheetData>
    <row r="4" spans="2:3" ht="12.75">
      <c r="B4" s="15" t="s">
        <v>20</v>
      </c>
      <c r="C4" s="15"/>
    </row>
    <row r="5" spans="2:3" ht="12.75">
      <c r="B5" s="15" t="s">
        <v>21</v>
      </c>
      <c r="C5" s="15"/>
    </row>
    <row r="9" spans="1:3" ht="12.75">
      <c r="A9" s="15" t="s">
        <v>0</v>
      </c>
      <c r="B9" s="15"/>
      <c r="C9" s="15"/>
    </row>
    <row r="11" spans="1:3" ht="12.75">
      <c r="A11" s="3" t="s">
        <v>8</v>
      </c>
      <c r="B11" s="17"/>
      <c r="C11" s="18"/>
    </row>
    <row r="12" spans="1:3" ht="12.75">
      <c r="A12" s="4" t="s">
        <v>9</v>
      </c>
      <c r="B12" s="17"/>
      <c r="C12" s="18"/>
    </row>
    <row r="13" spans="2:3" ht="12.75">
      <c r="B13" s="2"/>
      <c r="C13" s="2"/>
    </row>
    <row r="15" spans="1:3" ht="12.75">
      <c r="A15" s="16" t="s">
        <v>1</v>
      </c>
      <c r="B15" s="16"/>
      <c r="C15" s="16"/>
    </row>
    <row r="16" spans="1:3" ht="12.75">
      <c r="A16" s="5"/>
      <c r="B16" s="5"/>
      <c r="C16" s="5"/>
    </row>
    <row r="17" spans="1:3" ht="25.5">
      <c r="A17" s="5" t="s">
        <v>2</v>
      </c>
      <c r="B17" s="6" t="s">
        <v>3</v>
      </c>
      <c r="C17" s="6" t="s">
        <v>4</v>
      </c>
    </row>
    <row r="18" spans="1:3" ht="12.75">
      <c r="A18" s="7" t="s">
        <v>5</v>
      </c>
      <c r="B18" s="12"/>
      <c r="C18" s="12"/>
    </row>
    <row r="19" spans="1:3" ht="12.75">
      <c r="A19" s="7" t="s">
        <v>6</v>
      </c>
      <c r="B19" s="12"/>
      <c r="C19" s="12"/>
    </row>
    <row r="20" spans="1:3" ht="12.75">
      <c r="A20" s="7" t="s">
        <v>7</v>
      </c>
      <c r="B20" s="12"/>
      <c r="C20" s="12"/>
    </row>
    <row r="21" spans="1:3" ht="12.75">
      <c r="A21" s="5"/>
      <c r="B21" s="12"/>
      <c r="C21" s="12"/>
    </row>
    <row r="22" spans="1:3" ht="12.75">
      <c r="A22" s="5"/>
      <c r="B22" s="12"/>
      <c r="C22" s="12"/>
    </row>
    <row r="23" spans="1:3" ht="12.75">
      <c r="A23" s="5"/>
      <c r="B23" s="12"/>
      <c r="C23" s="12"/>
    </row>
    <row r="24" spans="1:3" ht="12.75">
      <c r="A24" s="5" t="s">
        <v>10</v>
      </c>
      <c r="B24" s="8">
        <f>SUM(B18:B23)</f>
        <v>0</v>
      </c>
      <c r="C24" s="8"/>
    </row>
    <row r="25" spans="1:3" ht="12.75">
      <c r="A25" s="5" t="s">
        <v>11</v>
      </c>
      <c r="B25" s="5"/>
      <c r="C25" s="8">
        <f>SUM(C18:C24)</f>
        <v>0</v>
      </c>
    </row>
    <row r="26" spans="1:3" ht="30" customHeight="1">
      <c r="A26" s="31" t="s">
        <v>28</v>
      </c>
      <c r="B26" s="32"/>
      <c r="C26" s="8">
        <f>IF(B24&gt;5000,B24*0.0006,0)</f>
        <v>0</v>
      </c>
    </row>
    <row r="27" spans="1:3" ht="12.75">
      <c r="A27" s="5"/>
      <c r="B27" s="5"/>
      <c r="C27" s="5"/>
    </row>
    <row r="28" spans="1:3" ht="12.75">
      <c r="A28" s="16" t="s">
        <v>12</v>
      </c>
      <c r="B28" s="16"/>
      <c r="C28" s="16"/>
    </row>
    <row r="29" spans="1:3" ht="12.75">
      <c r="A29" s="5"/>
      <c r="B29" s="5"/>
      <c r="C29" s="5"/>
    </row>
    <row r="30" spans="1:3" ht="12.75">
      <c r="A30" s="5" t="s">
        <v>16</v>
      </c>
      <c r="B30" s="5" t="s">
        <v>13</v>
      </c>
      <c r="C30" s="5" t="s">
        <v>14</v>
      </c>
    </row>
    <row r="31" spans="1:3" ht="12.75">
      <c r="A31" s="12"/>
      <c r="B31" s="12"/>
      <c r="C31" s="12"/>
    </row>
    <row r="32" spans="1:3" ht="12.75">
      <c r="A32" s="12"/>
      <c r="B32" s="12"/>
      <c r="C32" s="12"/>
    </row>
    <row r="33" spans="1:3" ht="12.75">
      <c r="A33" s="12"/>
      <c r="B33" s="12"/>
      <c r="C33" s="12"/>
    </row>
    <row r="34" spans="1:3" ht="12.75">
      <c r="A34" s="12"/>
      <c r="B34" s="12"/>
      <c r="C34" s="12"/>
    </row>
    <row r="35" spans="1:3" ht="12.75">
      <c r="A35" s="12"/>
      <c r="B35" s="12"/>
      <c r="C35" s="12"/>
    </row>
    <row r="36" spans="1:3" ht="12.75">
      <c r="A36" s="12"/>
      <c r="B36" s="12"/>
      <c r="C36" s="12"/>
    </row>
    <row r="37" spans="1:3" ht="12.75">
      <c r="A37" s="5" t="s">
        <v>15</v>
      </c>
      <c r="B37" s="8">
        <f>SUM(B31:B36)</f>
        <v>0</v>
      </c>
      <c r="C37" s="8">
        <f>SUM(C31:C36)</f>
        <v>0</v>
      </c>
    </row>
    <row r="38" spans="1:3" ht="12.75">
      <c r="A38" s="5"/>
      <c r="B38" s="5"/>
      <c r="C38" s="5"/>
    </row>
    <row r="39" spans="1:3" ht="12.75">
      <c r="A39" s="5" t="s">
        <v>17</v>
      </c>
      <c r="B39" s="5"/>
      <c r="C39" s="8">
        <f>IF(C25&gt;C26,C25,C26)</f>
        <v>0</v>
      </c>
    </row>
    <row r="40" spans="1:3" ht="12.75">
      <c r="A40" s="5" t="s">
        <v>18</v>
      </c>
      <c r="B40" s="5"/>
      <c r="C40" s="9">
        <f>+B37+C37</f>
        <v>0</v>
      </c>
    </row>
    <row r="41" spans="1:3" ht="12.75">
      <c r="A41" s="5"/>
      <c r="B41" s="5"/>
      <c r="C41" s="9"/>
    </row>
    <row r="42" spans="1:3" ht="12.75">
      <c r="A42" s="10" t="s">
        <v>19</v>
      </c>
      <c r="B42" s="10"/>
      <c r="C42" s="11">
        <f>+C39+C40</f>
        <v>0</v>
      </c>
    </row>
    <row r="44" spans="1:2" ht="12.75">
      <c r="A44" s="13" t="s">
        <v>25</v>
      </c>
      <c r="B44" s="5"/>
    </row>
    <row r="45" spans="1:3" ht="12.75">
      <c r="A45" s="33" t="s">
        <v>22</v>
      </c>
      <c r="B45" s="34"/>
      <c r="C45" s="35"/>
    </row>
    <row r="46" spans="1:3" ht="12.75">
      <c r="A46" s="36" t="s">
        <v>23</v>
      </c>
      <c r="B46" s="37"/>
      <c r="C46" s="38"/>
    </row>
    <row r="47" spans="1:3" ht="12.75">
      <c r="A47" s="19" t="s">
        <v>24</v>
      </c>
      <c r="B47" s="20"/>
      <c r="C47" s="21"/>
    </row>
    <row r="48" spans="1:3" ht="12.75">
      <c r="A48" s="22"/>
      <c r="B48" s="23"/>
      <c r="C48" s="24"/>
    </row>
    <row r="49" spans="1:3" ht="12.75">
      <c r="A49" s="25"/>
      <c r="B49" s="26"/>
      <c r="C49" s="27"/>
    </row>
    <row r="50" spans="1:3" ht="12.75">
      <c r="A50" s="25"/>
      <c r="B50" s="26"/>
      <c r="C50" s="27"/>
    </row>
    <row r="51" spans="1:3" ht="12.75">
      <c r="A51" s="25"/>
      <c r="B51" s="26"/>
      <c r="C51" s="27"/>
    </row>
    <row r="52" spans="1:3" ht="12.75">
      <c r="A52" s="28"/>
      <c r="B52" s="29"/>
      <c r="C52" s="30"/>
    </row>
    <row r="54" spans="1:2" ht="12.75">
      <c r="A54" s="14" t="s">
        <v>26</v>
      </c>
      <c r="B54" s="5"/>
    </row>
    <row r="55" spans="1:2" ht="12.75">
      <c r="A55" s="14" t="s">
        <v>27</v>
      </c>
      <c r="B55" s="5"/>
    </row>
  </sheetData>
  <sheetProtection/>
  <mergeCells count="12">
    <mergeCell ref="A47:C47"/>
    <mergeCell ref="A48:C52"/>
    <mergeCell ref="A26:B26"/>
    <mergeCell ref="B12:C12"/>
    <mergeCell ref="A45:C45"/>
    <mergeCell ref="A46:C46"/>
    <mergeCell ref="A9:C9"/>
    <mergeCell ref="A15:C15"/>
    <mergeCell ref="A28:C28"/>
    <mergeCell ref="B4:C4"/>
    <mergeCell ref="B5:C5"/>
    <mergeCell ref="B11:C11"/>
  </mergeCells>
  <printOptions/>
  <pageMargins left="1" right="1" top="1" bottom="1" header="0.5" footer="0.5"/>
  <pageSetup fitToHeight="1" fitToWidth="1" horizontalDpi="600" verticalDpi="600" orientation="portrait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Partnership for Housing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lkratz</dc:creator>
  <cp:keywords/>
  <dc:description/>
  <cp:lastModifiedBy>Christina Brockish</cp:lastModifiedBy>
  <cp:lastPrinted>2022-03-15T17:49:03Z</cp:lastPrinted>
  <dcterms:created xsi:type="dcterms:W3CDTF">2008-02-27T22:26:41Z</dcterms:created>
  <dcterms:modified xsi:type="dcterms:W3CDTF">2022-09-29T20:14:30Z</dcterms:modified>
  <cp:category/>
  <cp:version/>
  <cp:contentType/>
  <cp:contentStatus/>
</cp:coreProperties>
</file>