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waukeshacountywi-my.sharepoint.com/personal/jbauer_waukeshacounty_gov/Documents/CHIP/"/>
    </mc:Choice>
  </mc:AlternateContent>
  <xr:revisionPtr revIDLastSave="38" documentId="8_{612128AE-E754-477F-A47F-FBDA27226C32}" xr6:coauthVersionLast="47" xr6:coauthVersionMax="47" xr10:uidLastSave="{3517F084-3FDD-4ABB-8D59-4DA9ABA5ED1F}"/>
  <bookViews>
    <workbookView xWindow="-120" yWindow="-120" windowWidth="29040" windowHeight="15840" xr2:uid="{00000000-000D-0000-FFFF-FFFF00000000}"/>
  </bookViews>
  <sheets>
    <sheet name="Agency Overview" sheetId="1" r:id="rId1"/>
    <sheet name="Agency Detail" sheetId="2" r:id="rId2"/>
    <sheet name="Sub-Contracted Agency Overview" sheetId="3" r:id="rId3"/>
    <sheet name="Sub-Contracted Agency Detail"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2" i="3"/>
  <c r="B3" i="3"/>
  <c r="F10" i="2"/>
  <c r="F22" i="3"/>
  <c r="E22" i="3"/>
  <c r="D22" i="3"/>
  <c r="C22" i="3"/>
  <c r="C21" i="3"/>
  <c r="C23" i="3" s="1"/>
  <c r="D21" i="3"/>
  <c r="D23" i="3" s="1"/>
  <c r="F20" i="3"/>
  <c r="E20" i="3"/>
  <c r="D20" i="3"/>
  <c r="C20" i="3"/>
  <c r="F19" i="3"/>
  <c r="E19" i="3"/>
  <c r="D19" i="3"/>
  <c r="C19" i="3"/>
  <c r="F18" i="3"/>
  <c r="E18" i="3"/>
  <c r="D18" i="3"/>
  <c r="C18" i="3"/>
  <c r="F17" i="3"/>
  <c r="E17" i="3"/>
  <c r="D17" i="3"/>
  <c r="C17" i="3"/>
  <c r="F16" i="3"/>
  <c r="E16" i="3"/>
  <c r="D16" i="3"/>
  <c r="C16" i="3"/>
  <c r="F15" i="3"/>
  <c r="E15" i="3"/>
  <c r="D15" i="3"/>
  <c r="C15" i="3"/>
  <c r="F14" i="3"/>
  <c r="E14" i="3"/>
  <c r="D14" i="3"/>
  <c r="C14" i="3"/>
  <c r="F13" i="3"/>
  <c r="E13" i="3"/>
  <c r="D13" i="3"/>
  <c r="C13" i="3"/>
  <c r="F12" i="3"/>
  <c r="E12" i="3"/>
  <c r="D12" i="3"/>
  <c r="C12" i="3"/>
  <c r="F11" i="3"/>
  <c r="E11" i="3"/>
  <c r="D11" i="3"/>
  <c r="C11" i="3"/>
  <c r="F10" i="3"/>
  <c r="E10" i="3"/>
  <c r="D10" i="3"/>
  <c r="C10" i="3"/>
  <c r="F9" i="3"/>
  <c r="F21" i="3" s="1"/>
  <c r="F23" i="3" s="1"/>
  <c r="E9" i="3"/>
  <c r="E21" i="3" s="1"/>
  <c r="E23" i="3" s="1"/>
  <c r="D9" i="3"/>
  <c r="C9" i="3"/>
  <c r="F22" i="1"/>
  <c r="E22" i="1"/>
  <c r="D22" i="1"/>
  <c r="C22" i="1"/>
  <c r="C21" i="1"/>
  <c r="D21" i="1"/>
  <c r="E21" i="1"/>
  <c r="F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F13" i="1"/>
  <c r="E13" i="1"/>
  <c r="D13" i="1"/>
  <c r="C13" i="1"/>
  <c r="F12" i="1"/>
  <c r="E12" i="1"/>
  <c r="D12" i="1"/>
  <c r="C12" i="1"/>
  <c r="F11" i="1"/>
  <c r="E11" i="1"/>
  <c r="D11" i="1"/>
  <c r="C11" i="1"/>
  <c r="F10" i="1"/>
  <c r="E10" i="1"/>
  <c r="D10" i="1"/>
  <c r="C10" i="1"/>
  <c r="F9" i="1"/>
  <c r="E9" i="1"/>
  <c r="D9" i="1"/>
  <c r="C9" i="1"/>
  <c r="B14" i="3"/>
  <c r="D179" i="4"/>
  <c r="B17" i="3" s="1"/>
  <c r="D164" i="4"/>
  <c r="B16" i="3" s="1"/>
  <c r="D194" i="4"/>
  <c r="B18" i="3" s="1"/>
  <c r="D149" i="4"/>
  <c r="B15" i="3" s="1"/>
  <c r="E127" i="4"/>
  <c r="E125" i="4"/>
  <c r="E123" i="4"/>
  <c r="E121" i="4"/>
  <c r="E119" i="4"/>
  <c r="E117" i="4"/>
  <c r="E115" i="4"/>
  <c r="E113" i="4"/>
  <c r="E110" i="4"/>
  <c r="E108" i="4"/>
  <c r="E106" i="4"/>
  <c r="B4" i="3"/>
  <c r="B4" i="1"/>
  <c r="D224" i="4"/>
  <c r="B20" i="3" s="1"/>
  <c r="D209" i="4"/>
  <c r="B19" i="3" s="1"/>
  <c r="E93" i="4"/>
  <c r="E92" i="4"/>
  <c r="E91" i="4"/>
  <c r="E90" i="4"/>
  <c r="E89" i="4"/>
  <c r="E76" i="4"/>
  <c r="E75" i="4"/>
  <c r="E74" i="4"/>
  <c r="E62" i="4"/>
  <c r="E61" i="4"/>
  <c r="E60" i="4"/>
  <c r="E47" i="4"/>
  <c r="E46" i="4"/>
  <c r="E45" i="4"/>
  <c r="E44" i="4"/>
  <c r="E43" i="4"/>
  <c r="E42" i="4"/>
  <c r="E41" i="4"/>
  <c r="E40" i="4"/>
  <c r="E39" i="4"/>
  <c r="E38" i="4"/>
  <c r="E37" i="4"/>
  <c r="E36" i="4"/>
  <c r="F23" i="4"/>
  <c r="F22" i="4"/>
  <c r="F21" i="4"/>
  <c r="F20" i="4"/>
  <c r="F19" i="4"/>
  <c r="F18" i="4"/>
  <c r="F15" i="4"/>
  <c r="F14" i="4"/>
  <c r="F13" i="4"/>
  <c r="F12" i="4"/>
  <c r="F11" i="4"/>
  <c r="F10" i="4"/>
  <c r="C239" i="4"/>
  <c r="B22" i="3" s="1"/>
  <c r="B3" i="1"/>
  <c r="B22" i="1"/>
  <c r="D207" i="2"/>
  <c r="B20" i="1" s="1"/>
  <c r="D192" i="2"/>
  <c r="D177" i="2"/>
  <c r="B18" i="1" s="1"/>
  <c r="D162" i="2"/>
  <c r="B17" i="1" s="1"/>
  <c r="D147" i="2"/>
  <c r="B16" i="1" s="1"/>
  <c r="D132" i="2"/>
  <c r="B15" i="1" s="1"/>
  <c r="D110" i="2"/>
  <c r="D108" i="2"/>
  <c r="D106" i="2"/>
  <c r="E93" i="2"/>
  <c r="E92" i="2"/>
  <c r="E91" i="2"/>
  <c r="E90" i="2"/>
  <c r="E89" i="2"/>
  <c r="E76" i="2"/>
  <c r="E75" i="2"/>
  <c r="E74" i="2"/>
  <c r="E62" i="2"/>
  <c r="E61" i="2"/>
  <c r="E60" i="2"/>
  <c r="E47" i="2"/>
  <c r="E46" i="2"/>
  <c r="E45" i="2"/>
  <c r="E44" i="2"/>
  <c r="E43" i="2"/>
  <c r="E42" i="2"/>
  <c r="E41" i="2"/>
  <c r="E40" i="2"/>
  <c r="E39" i="2"/>
  <c r="E38" i="2"/>
  <c r="E37" i="2"/>
  <c r="E36" i="2"/>
  <c r="F23" i="2"/>
  <c r="F22" i="2"/>
  <c r="F21" i="2"/>
  <c r="F20" i="2"/>
  <c r="F19" i="2"/>
  <c r="F18" i="2"/>
  <c r="F15" i="2"/>
  <c r="F14" i="2"/>
  <c r="F13" i="2"/>
  <c r="F12" i="2"/>
  <c r="F11" i="2"/>
  <c r="B19" i="1"/>
  <c r="E49" i="4" l="1"/>
  <c r="B10" i="3" s="1"/>
  <c r="E77" i="4"/>
  <c r="B12" i="3" s="1"/>
  <c r="E94" i="4"/>
  <c r="B13" i="3" s="1"/>
  <c r="F24" i="4"/>
  <c r="B9" i="3" s="1"/>
  <c r="E63" i="4"/>
  <c r="B11" i="3" s="1"/>
  <c r="F23" i="1"/>
  <c r="E23" i="1"/>
  <c r="D23" i="1"/>
  <c r="C23" i="1"/>
  <c r="E63" i="2"/>
  <c r="B11" i="1" s="1"/>
  <c r="F24" i="2"/>
  <c r="E94" i="2"/>
  <c r="B13" i="1" s="1"/>
  <c r="E77" i="2"/>
  <c r="B12" i="1" s="1"/>
  <c r="D113" i="2"/>
  <c r="B14" i="1" s="1"/>
  <c r="E48" i="2"/>
  <c r="B10" i="1" s="1"/>
  <c r="B21" i="3" l="1"/>
  <c r="B23" i="3" s="1"/>
  <c r="B9" i="1"/>
  <c r="B21" i="1" s="1"/>
  <c r="B23" i="1" s="1"/>
</calcChain>
</file>

<file path=xl/sharedStrings.xml><?xml version="1.0" encoding="utf-8"?>
<sst xmlns="http://schemas.openxmlformats.org/spreadsheetml/2006/main" count="648" uniqueCount="216">
  <si>
    <t>Contract Title:</t>
  </si>
  <si>
    <t>Name of Organization:</t>
  </si>
  <si>
    <t>Contract Period:</t>
  </si>
  <si>
    <r>
      <rPr>
        <b/>
        <u/>
        <sz val="11"/>
        <color rgb="FF000000"/>
        <rFont val="Calibri"/>
      </rPr>
      <t>General Instructions:</t>
    </r>
    <r>
      <rPr>
        <sz val="11"/>
        <color rgb="FF000000"/>
        <rFont val="Calibri"/>
      </rPr>
      <t xml:space="preserve"> Your budget document must be filled out and submitted in Excel. </t>
    </r>
    <r>
      <rPr>
        <b/>
        <sz val="11"/>
        <color rgb="FF000000"/>
        <rFont val="Calibri"/>
      </rPr>
      <t>Do not submit a "PDF" Adobe Acrobat copy</t>
    </r>
    <r>
      <rPr>
        <sz val="11"/>
        <color rgb="FF000000"/>
        <rFont val="Calibri"/>
      </rPr>
      <t xml:space="preserve"> of your budget document. Part 1 (found below) is a summary line item budget that will auto populate from Part 2, which is a series of detailed budget tables and explanatory text boxes that document how individual budget line items are derived. </t>
    </r>
    <r>
      <rPr>
        <u/>
        <sz val="11"/>
        <color rgb="FF000000"/>
        <rFont val="Calibri"/>
      </rPr>
      <t>Note:</t>
    </r>
    <r>
      <rPr>
        <sz val="11"/>
        <color rgb="FF000000"/>
        <rFont val="Calibri"/>
      </rPr>
      <t xml:space="preserve"> Each item requested in the budget can only appear under one Annual Line Item Budget category. Parts 3 and 4 are only required to be completed if you have detailed subcontractor budgets.</t>
    </r>
  </si>
  <si>
    <t>Annual Line Item Budget</t>
  </si>
  <si>
    <t>Dollar Amt.</t>
  </si>
  <si>
    <t>Fill Out Detailed Sub-Budget</t>
  </si>
  <si>
    <t>Additional Detail Required</t>
  </si>
  <si>
    <t>A- Salary/ Personnel Costs</t>
  </si>
  <si>
    <t>Go to Part 2</t>
  </si>
  <si>
    <t>Provide justification on Part 2</t>
  </si>
  <si>
    <t>B- Fringe Benefit Costs</t>
  </si>
  <si>
    <t>C- Equipment Costs</t>
  </si>
  <si>
    <t>D- Operating Expenses</t>
  </si>
  <si>
    <t>E- Supplies</t>
  </si>
  <si>
    <t>F- In- and Out of State Travel</t>
  </si>
  <si>
    <t>G- Consultant/ Contractual Costs</t>
  </si>
  <si>
    <t>H- Training</t>
  </si>
  <si>
    <t>I- Insurance &amp; Surety Bonds</t>
  </si>
  <si>
    <t>J- Advertising &amp; Public Information</t>
  </si>
  <si>
    <t>K- Consumer/ Family Reimbursement</t>
  </si>
  <si>
    <t>L- Other</t>
  </si>
  <si>
    <t>M- Subtotal- Direct Costs (SUM of A-M)</t>
  </si>
  <si>
    <t>N- Indirect Costs</t>
  </si>
  <si>
    <t xml:space="preserve">Provide justification on Part 2. Attach a letter documenting federally approved indirect cost rate if greater than 10%. </t>
  </si>
  <si>
    <t>0- Total Costs (M+N), Rounded to the nearest dollar</t>
  </si>
  <si>
    <t>[Should Match Contract Title From Grant/Contract Application]</t>
  </si>
  <si>
    <t>[Enter Organization Here]</t>
  </si>
  <si>
    <t>[Enter Starting and Ending Dates of Contract]</t>
  </si>
  <si>
    <r>
      <rPr>
        <b/>
        <sz val="11"/>
        <color rgb="FF000000"/>
        <rFont val="Calibri"/>
      </rPr>
      <t xml:space="preserve">A: </t>
    </r>
    <r>
      <rPr>
        <b/>
        <u/>
        <sz val="11"/>
        <color rgb="FF000000"/>
        <rFont val="Calibri"/>
      </rPr>
      <t>Salary Detail Sub-Budget</t>
    </r>
  </si>
  <si>
    <r>
      <rPr>
        <b/>
        <u/>
        <sz val="11"/>
        <color rgb="FF000000"/>
        <rFont val="Calibri"/>
      </rPr>
      <t>Instructions:</t>
    </r>
    <r>
      <rPr>
        <sz val="11"/>
        <color rgb="FF000000"/>
        <rFont val="Calibri"/>
      </rPr>
      <t xml:space="preserve"> Use salary detail columns to calculate costs. </t>
    </r>
    <r>
      <rPr>
        <i/>
        <sz val="11"/>
        <color rgb="FF000000"/>
        <rFont val="Calibri"/>
      </rPr>
      <t>Column B:</t>
    </r>
    <r>
      <rPr>
        <sz val="11"/>
        <color rgb="FF000000"/>
        <rFont val="Calibri"/>
      </rPr>
      <t xml:space="preserve"> Enter title of each position funded by the grant. </t>
    </r>
    <r>
      <rPr>
        <i/>
        <sz val="11"/>
        <color rgb="FF000000"/>
        <rFont val="Calibri"/>
      </rPr>
      <t>Column C</t>
    </r>
    <r>
      <rPr>
        <sz val="11"/>
        <color rgb="FF000000"/>
        <rFont val="Calibri"/>
      </rPr>
      <t xml:space="preserve">: Enter either hourly (hourly employees) OR monthly rate of pay (monthly salaried employees) for grant-funded employees. </t>
    </r>
    <r>
      <rPr>
        <i/>
        <sz val="11"/>
        <color rgb="FF000000"/>
        <rFont val="Calibri"/>
      </rPr>
      <t>Columns D &amp; E:</t>
    </r>
    <r>
      <rPr>
        <sz val="11"/>
        <color rgb="FF000000"/>
        <rFont val="Calibri"/>
      </rPr>
      <t xml:space="preserve"> Enter number of hours per week AND number of weeks for hourly employees, OR number of months, and % FTE per monthly salaried employees. </t>
    </r>
    <r>
      <rPr>
        <i/>
        <sz val="11"/>
        <color rgb="FF000000"/>
        <rFont val="Calibri"/>
      </rPr>
      <t>Column F:</t>
    </r>
    <r>
      <rPr>
        <sz val="11"/>
        <color rgb="FF000000"/>
        <rFont val="Calibri"/>
      </rPr>
      <t xml:space="preserve"> Totals in this column are locked to calculate the total cost automatically. The following equations are used to calculate salary cost for each line: For hourly positions ("Hourly rate" * "Hours per week" * "Number of weeks"); for monthly positions ("Monthly rate" * "% FTE" * "Number of months"). Include only costs covered by this grant proposal or application. </t>
    </r>
    <r>
      <rPr>
        <b/>
        <u/>
        <sz val="11"/>
        <color rgb="FF000000"/>
        <rFont val="Calibri"/>
      </rPr>
      <t xml:space="preserve">Do not include salary costs covered by other funding sources. </t>
    </r>
    <r>
      <rPr>
        <sz val="11"/>
        <color rgb="FF000000"/>
        <rFont val="Calibri"/>
      </rPr>
      <t xml:space="preserve">Pay rates should be reasonable when considering the position titles. Total cost for each position should be calculated based on the length of the contract (e.g., 12-month vs. short-term or late-start contract). </t>
    </r>
    <r>
      <rPr>
        <u/>
        <sz val="11"/>
        <color rgb="FF000000"/>
        <rFont val="Calibri"/>
      </rPr>
      <t>Note:</t>
    </r>
    <r>
      <rPr>
        <sz val="11"/>
        <color rgb="FF000000"/>
        <rFont val="Calibri"/>
      </rPr>
      <t xml:space="preserve"> </t>
    </r>
    <r>
      <rPr>
        <b/>
        <sz val="11"/>
        <color rgb="FF000000"/>
        <rFont val="Calibri"/>
      </rPr>
      <t>Position titles must be consistent with the Work Plan.</t>
    </r>
    <r>
      <rPr>
        <sz val="11"/>
        <color rgb="FF000000"/>
        <rFont val="Calibri"/>
      </rPr>
      <t xml:space="preserve"> If you need additional lines for additional positions, request the number of additional lines needed from your Contract Administrator and an updated budget will be provided. Enter the information for the additional positions following the instructions above. </t>
    </r>
    <r>
      <rPr>
        <b/>
        <sz val="11"/>
        <color rgb="FF000000"/>
        <rFont val="Calibri"/>
      </rPr>
      <t>For every entry in the table, there must be a matching concise entry in the justification box below.</t>
    </r>
  </si>
  <si>
    <r>
      <rPr>
        <i/>
        <u/>
        <sz val="11"/>
        <color rgb="FF000000"/>
        <rFont val="Calibri"/>
      </rPr>
      <t>Position Title</t>
    </r>
    <r>
      <rPr>
        <sz val="11"/>
        <color rgb="FF000000"/>
        <rFont val="Calibri"/>
      </rPr>
      <t xml:space="preserve"> (Be Specific)</t>
    </r>
  </si>
  <si>
    <t>Hourly Pay Rate</t>
  </si>
  <si>
    <t>Hours paid per Week</t>
  </si>
  <si>
    <t># of weeks paid in contract period</t>
  </si>
  <si>
    <t>Total Cost</t>
  </si>
  <si>
    <t>Hourly Employee Salary Item 1</t>
  </si>
  <si>
    <t>Hourly Employee Salary Item 2</t>
  </si>
  <si>
    <t>Hourly Employee Salary Item 3</t>
  </si>
  <si>
    <t>Hourly Employee Salary Item 4</t>
  </si>
  <si>
    <t>Hourly Employee Salary Item 5</t>
  </si>
  <si>
    <t>Hourly Employee Salary Item 6</t>
  </si>
  <si>
    <t>1 FTE Monthly Pay Rate</t>
  </si>
  <si>
    <t>% FTE</t>
  </si>
  <si>
    <t>Number of months paid in contract period</t>
  </si>
  <si>
    <t>Monthly Salaried Employee Item 10</t>
  </si>
  <si>
    <t>Monthly Salaried Employee Item 11</t>
  </si>
  <si>
    <t>Monthly Salaried Employee Item 12</t>
  </si>
  <si>
    <t>Monthly Salaried Employee Item 13</t>
  </si>
  <si>
    <t>Monthly Salaried Employee Item 14</t>
  </si>
  <si>
    <t>Monthly Salaried Employee Item 15</t>
  </si>
  <si>
    <t>Total Cost (Section A)</t>
  </si>
  <si>
    <r>
      <rPr>
        <b/>
        <sz val="11"/>
        <color rgb="FF000000"/>
        <rFont val="Calibri"/>
      </rPr>
      <t>Justification</t>
    </r>
    <r>
      <rPr>
        <sz val="11"/>
        <color rgb="FF000000"/>
        <rFont val="Calibri"/>
      </rPr>
      <t xml:space="preserve"> (Please provide a thorough description of the role and responsibilities </t>
    </r>
    <r>
      <rPr>
        <b/>
        <sz val="11"/>
        <color rgb="FF000000"/>
        <rFont val="Calibri"/>
      </rPr>
      <t xml:space="preserve">of </t>
    </r>
    <r>
      <rPr>
        <b/>
        <u/>
        <sz val="11"/>
        <color rgb="FF000000"/>
        <rFont val="Calibri"/>
      </rPr>
      <t>each</t>
    </r>
    <r>
      <rPr>
        <b/>
        <sz val="11"/>
        <color rgb="FF000000"/>
        <rFont val="Calibri"/>
      </rPr>
      <t xml:space="preserve"> position listed above</t>
    </r>
    <r>
      <rPr>
        <sz val="11"/>
        <color rgb="FF000000"/>
        <rFont val="Calibri"/>
      </rPr>
      <t>.)</t>
    </r>
  </si>
  <si>
    <t>[Enter justification text here]</t>
  </si>
  <si>
    <r>
      <rPr>
        <b/>
        <i/>
        <sz val="11"/>
        <color rgb="FF000000"/>
        <rFont val="Calibri"/>
      </rPr>
      <t xml:space="preserve">B: </t>
    </r>
    <r>
      <rPr>
        <b/>
        <u/>
        <sz val="11"/>
        <color rgb="FF000000"/>
        <rFont val="Calibri"/>
      </rPr>
      <t>Fringe Benefit Detail Sub-Budget</t>
    </r>
  </si>
  <si>
    <r>
      <rPr>
        <b/>
        <u/>
        <sz val="11"/>
        <color rgb="FF000000"/>
        <rFont val="Calibri"/>
      </rPr>
      <t>Instructions:</t>
    </r>
    <r>
      <rPr>
        <sz val="11"/>
        <color rgb="FF000000"/>
        <rFont val="Calibri"/>
      </rPr>
      <t xml:space="preserve"> Use the fringe benefits detail table to calculate costs. </t>
    </r>
    <r>
      <rPr>
        <i/>
        <sz val="11"/>
        <color rgb="FF000000"/>
        <rFont val="Calibri"/>
      </rPr>
      <t xml:space="preserve">Columns B &amp; C: </t>
    </r>
    <r>
      <rPr>
        <sz val="11"/>
        <color rgb="FF000000"/>
        <rFont val="Calibri"/>
      </rPr>
      <t xml:space="preserve">Enter employee titles (column B in section A) and salaries (column F in section A). </t>
    </r>
    <r>
      <rPr>
        <i/>
        <sz val="11"/>
        <color rgb="FF000000"/>
        <rFont val="Calibri"/>
      </rPr>
      <t>Column D</t>
    </r>
    <r>
      <rPr>
        <sz val="11"/>
        <color rgb="FF000000"/>
        <rFont val="Calibri"/>
      </rPr>
      <t xml:space="preserve">: Enter total fringe benefit rate for each position. </t>
    </r>
    <r>
      <rPr>
        <i/>
        <sz val="11"/>
        <color rgb="FF000000"/>
        <rFont val="Calibri"/>
      </rPr>
      <t>Column E</t>
    </r>
    <r>
      <rPr>
        <sz val="11"/>
        <color rgb="FF000000"/>
        <rFont val="Calibri"/>
      </rPr>
      <t xml:space="preserve">: The following equation is used to calculate cost for each line (Salary * Fringe Rate). Provide a description of the components of the fringe rates in the justification box. </t>
    </r>
    <r>
      <rPr>
        <b/>
        <sz val="11"/>
        <color rgb="FF000000"/>
        <rFont val="Calibri"/>
      </rPr>
      <t xml:space="preserve">If the affregate fringe rate is above 45%, a breakdown of the individual components and additional justification will be required. </t>
    </r>
    <r>
      <rPr>
        <sz val="11"/>
        <color rgb="FF000000"/>
        <rFont val="Calibri"/>
      </rPr>
      <t xml:space="preserve">Fringe benefit components may include items such as Federal Insurance Contributions Act (FICA) and Unemployment Insurance. Retirement, Life Insurance, Workers Compensation and Health Insurance. Only include costs covered by this proposal or application. Contact your Contract Administrator with requests for additional lines if needed. </t>
    </r>
    <r>
      <rPr>
        <b/>
        <sz val="11"/>
        <color rgb="FF000000"/>
        <rFont val="Calibri"/>
      </rPr>
      <t>For every entry in the table, there must be a matching concise entry in the justification box below.</t>
    </r>
  </si>
  <si>
    <t>Salary</t>
  </si>
  <si>
    <t>Fringe Rate</t>
  </si>
  <si>
    <t>Fringe Benefit Item 1</t>
  </si>
  <si>
    <t>Fringe Benefit Item 2</t>
  </si>
  <si>
    <t>Fringe Benefit Item 3</t>
  </si>
  <si>
    <t>Fringe Benefit Item 4</t>
  </si>
  <si>
    <t>Fringe Benefit Item 5</t>
  </si>
  <si>
    <t>Fringe Benefit Item 6</t>
  </si>
  <si>
    <t>Fringe Benefit Item 7</t>
  </si>
  <si>
    <t>Fringe Benefit Item 8</t>
  </si>
  <si>
    <t>Fringe Benefit Item 9</t>
  </si>
  <si>
    <t>Fringe Benefit Item 10</t>
  </si>
  <si>
    <t>Fringe Benefit Item 11</t>
  </si>
  <si>
    <t>Fringe Benefit Item 12</t>
  </si>
  <si>
    <t>Total Cost (Section B)</t>
  </si>
  <si>
    <r>
      <rPr>
        <b/>
        <sz val="11"/>
        <color rgb="FF000000"/>
        <rFont val="Calibri"/>
      </rPr>
      <t xml:space="preserve">Justification </t>
    </r>
    <r>
      <rPr>
        <sz val="11"/>
        <color rgb="FF000000"/>
        <rFont val="Calibri"/>
      </rPr>
      <t xml:space="preserve">(Describe the various components of the fringe rate as well as the formula used in the calculation. </t>
    </r>
    <r>
      <rPr>
        <b/>
        <sz val="11"/>
        <color rgb="FF000000"/>
        <rFont val="Calibri"/>
      </rPr>
      <t>If the fringe rate is above 45%, then additional justification for the percentage as well as the breakdown of the cost of each component, determined either from an annual agency-wide percentage based on a cost study, or from position-specific fringe rates must be included.</t>
    </r>
    <r>
      <rPr>
        <sz val="11"/>
        <color rgb="FF000000"/>
        <rFont val="Calibri"/>
      </rPr>
      <t>)</t>
    </r>
  </si>
  <si>
    <r>
      <rPr>
        <b/>
        <sz val="11"/>
        <color rgb="FF000000"/>
        <rFont val="Calibri"/>
      </rPr>
      <t>C:</t>
    </r>
    <r>
      <rPr>
        <b/>
        <i/>
        <sz val="11"/>
        <color rgb="FF000000"/>
        <rFont val="Calibri"/>
      </rPr>
      <t xml:space="preserve"> </t>
    </r>
    <r>
      <rPr>
        <b/>
        <u/>
        <sz val="11"/>
        <color rgb="FF000000"/>
        <rFont val="Calibri"/>
      </rPr>
      <t>Equipment Purchase Detail Sub-Budget</t>
    </r>
    <r>
      <rPr>
        <b/>
        <i/>
        <sz val="11"/>
        <color rgb="FF000000"/>
        <rFont val="Calibri"/>
      </rPr>
      <t xml:space="preserve"> (Only for items of $5,000 or more)</t>
    </r>
  </si>
  <si>
    <r>
      <rPr>
        <b/>
        <u/>
        <sz val="11"/>
        <color rgb="FF000000"/>
        <rFont val="Calibri"/>
      </rPr>
      <t>Instructions:</t>
    </r>
    <r>
      <rPr>
        <sz val="11"/>
        <color rgb="FF000000"/>
        <rFont val="Calibri"/>
      </rPr>
      <t xml:space="preserve"> Enter data ONLY if you are purchasing a pieve of equipment valued </t>
    </r>
    <r>
      <rPr>
        <u/>
        <sz val="11"/>
        <color rgb="FF000000"/>
        <rFont val="Calibri"/>
      </rPr>
      <t>individually</t>
    </r>
    <r>
      <rPr>
        <sz val="11"/>
        <color rgb="FF000000"/>
        <rFont val="Calibri"/>
      </rPr>
      <t xml:space="preserve"> at $5,000 or more with grant funds. Use the detail table to calculate total costs. </t>
    </r>
    <r>
      <rPr>
        <i/>
        <sz val="11"/>
        <color rgb="FF000000"/>
        <rFont val="Calibri"/>
      </rPr>
      <t>Column B:</t>
    </r>
    <r>
      <rPr>
        <sz val="11"/>
        <color rgb="FF000000"/>
        <rFont val="Calibri"/>
      </rPr>
      <t xml:space="preserve"> Enter a brief description of each equipment item. </t>
    </r>
    <r>
      <rPr>
        <i/>
        <sz val="11"/>
        <color rgb="FF000000"/>
        <rFont val="Calibri"/>
      </rPr>
      <t>Column C:</t>
    </r>
    <r>
      <rPr>
        <sz val="11"/>
        <color rgb="FF000000"/>
        <rFont val="Calibri"/>
      </rPr>
      <t xml:space="preserve"> Enter number of units of each item to be purchased. </t>
    </r>
    <r>
      <rPr>
        <i/>
        <sz val="11"/>
        <color rgb="FF000000"/>
        <rFont val="Calibri"/>
      </rPr>
      <t>Column D:</t>
    </r>
    <r>
      <rPr>
        <sz val="11"/>
        <color rgb="FF000000"/>
        <rFont val="Calibri"/>
      </rPr>
      <t xml:space="preserve"> Enter dollar cost for each item. </t>
    </r>
    <r>
      <rPr>
        <i/>
        <sz val="11"/>
        <color rgb="FF000000"/>
        <rFont val="Calibri"/>
      </rPr>
      <t>Column E:</t>
    </r>
    <r>
      <rPr>
        <sz val="11"/>
        <color rgb="FF000000"/>
        <rFont val="Calibri"/>
      </rPr>
      <t xml:space="preserve"> The following equation is used to calculate costs for each line (Number of units * Cost per unit). Equipment is defined as an individual non-expendable tangible personal property item with a value of $5,000 or more and a useful life of more than one year. Applicants must follow the </t>
    </r>
    <r>
      <rPr>
        <i/>
        <sz val="11"/>
        <color rgb="FF000000"/>
        <rFont val="Calibri"/>
      </rPr>
      <t xml:space="preserve">Allowable Cost Policy </t>
    </r>
    <r>
      <rPr>
        <sz val="11"/>
        <color rgb="FF000000"/>
        <rFont val="Calibri"/>
      </rPr>
      <t xml:space="preserve">regarding depreciation of equipment. If items collectively cost more than $5,000 but individually cost less (e.g., three workstations at $2,000 each), then the items should be reported under "Supplies," not "Equipment". Contact your Contract Administrator with request for additional lines if needed. </t>
    </r>
    <r>
      <rPr>
        <b/>
        <sz val="11"/>
        <color rgb="FF000000"/>
        <rFont val="Calibri"/>
      </rPr>
      <t>For every entry in the table, there must be a matching concise entry in the justification box below.</t>
    </r>
    <r>
      <rPr>
        <sz val="11"/>
        <color rgb="FF000000"/>
        <rFont val="Calibri"/>
      </rPr>
      <t xml:space="preserve"> </t>
    </r>
  </si>
  <si>
    <t>Description</t>
  </si>
  <si>
    <t>Number of Units</t>
  </si>
  <si>
    <t>Cost per Unit</t>
  </si>
  <si>
    <t>Equipment Line Item 1</t>
  </si>
  <si>
    <t>Equipment Line Item 2</t>
  </si>
  <si>
    <t>Equipment Line Item 3</t>
  </si>
  <si>
    <t>Total Cost (Section C)</t>
  </si>
  <si>
    <r>
      <rPr>
        <b/>
        <sz val="11"/>
        <color rgb="FF000000"/>
        <rFont val="Calibri"/>
      </rPr>
      <t>Justification</t>
    </r>
    <r>
      <rPr>
        <sz val="11"/>
        <color rgb="FF000000"/>
        <rFont val="Calibri"/>
      </rPr>
      <t xml:space="preserve"> (Describe the purpose for each equipment purchase listed above and how the purchase relates to the work plan.)</t>
    </r>
  </si>
  <si>
    <r>
      <rPr>
        <b/>
        <sz val="11"/>
        <color rgb="FF000000"/>
        <rFont val="Calibri"/>
      </rPr>
      <t>D:</t>
    </r>
    <r>
      <rPr>
        <b/>
        <i/>
        <sz val="11"/>
        <color rgb="FF000000"/>
        <rFont val="Calibri"/>
      </rPr>
      <t xml:space="preserve"> </t>
    </r>
    <r>
      <rPr>
        <b/>
        <u/>
        <sz val="11"/>
        <color rgb="FF000000"/>
        <rFont val="Calibri"/>
      </rPr>
      <t>Operating Costs</t>
    </r>
  </si>
  <si>
    <r>
      <rPr>
        <b/>
        <u/>
        <sz val="11"/>
        <color rgb="FF000000"/>
        <rFont val="Calibri"/>
      </rPr>
      <t>Instructions:</t>
    </r>
    <r>
      <rPr>
        <sz val="11"/>
        <color rgb="FF000000"/>
        <rFont val="Calibri"/>
      </rPr>
      <t xml:space="preserve"> 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t>
    </r>
    <r>
      <rPr>
        <i/>
        <sz val="11"/>
        <color rgb="FF000000"/>
        <rFont val="Calibri"/>
      </rPr>
      <t>direct costs</t>
    </r>
    <r>
      <rPr>
        <sz val="11"/>
        <color rgb="FF000000"/>
        <rFont val="Calibri"/>
      </rPr>
      <t xml:space="preserve"> or as </t>
    </r>
    <r>
      <rPr>
        <i/>
        <sz val="11"/>
        <color rgb="FF000000"/>
        <rFont val="Calibri"/>
      </rPr>
      <t>an allocation of</t>
    </r>
    <r>
      <rPr>
        <sz val="11"/>
        <color rgb="FF000000"/>
        <rFont val="Calibri"/>
      </rPr>
      <t xml:space="preserve"> </t>
    </r>
    <r>
      <rPr>
        <i/>
        <sz val="11"/>
        <color rgb="FF000000"/>
        <rFont val="Calibri"/>
      </rPr>
      <t>direct costs</t>
    </r>
    <r>
      <rPr>
        <sz val="11"/>
        <color rgb="FF000000"/>
        <rFont val="Calibri"/>
      </rPr>
      <t xml:space="preserve">. If operating costs are determined by an allocation of direct costs, then the same allocation method should be used to estimate operating costs for </t>
    </r>
    <r>
      <rPr>
        <u/>
        <sz val="11"/>
        <color rgb="FF000000"/>
        <rFont val="Calibri"/>
      </rPr>
      <t>all</t>
    </r>
    <r>
      <rPr>
        <sz val="11"/>
        <color rgb="FF000000"/>
        <rFont val="Calibri"/>
      </rPr>
      <t xml:space="preserve"> programs supported by the agency. Use the detail table to calculate total costs. Contact your Contract Administrator with requests for additional lines if needed. </t>
    </r>
    <r>
      <rPr>
        <b/>
        <sz val="11"/>
        <color rgb="FF000000"/>
        <rFont val="Calibri"/>
      </rPr>
      <t>For every entry in the table, there must be a matching concise entry in the justification box below.</t>
    </r>
  </si>
  <si>
    <t>Operating Cost Line Item 1</t>
  </si>
  <si>
    <t>Operating Cost Line Item 2</t>
  </si>
  <si>
    <t>Operating Cost Line Item 3</t>
  </si>
  <si>
    <t>Total Cost (Section D)</t>
  </si>
  <si>
    <r>
      <rPr>
        <b/>
        <sz val="11"/>
        <color rgb="FF000000"/>
        <rFont val="Calibri"/>
      </rPr>
      <t>Justification</t>
    </r>
    <r>
      <rPr>
        <sz val="11"/>
        <color rgb="FF000000"/>
        <rFont val="Calibri"/>
      </rPr>
      <t xml:space="preserve"> (Provide a detailed description of the method used to estimate the operating costs figures, along with a description and the purposes of all items comprising the total operating costs.)</t>
    </r>
  </si>
  <si>
    <r>
      <rPr>
        <b/>
        <sz val="11"/>
        <color rgb="FF000000"/>
        <rFont val="Calibri"/>
      </rPr>
      <t>E:</t>
    </r>
    <r>
      <rPr>
        <b/>
        <i/>
        <sz val="11"/>
        <color rgb="FF000000"/>
        <rFont val="Calibri"/>
      </rPr>
      <t xml:space="preserve"> </t>
    </r>
    <r>
      <rPr>
        <b/>
        <u/>
        <sz val="11"/>
        <color rgb="FF000000"/>
        <rFont val="Calibri"/>
      </rPr>
      <t>Supplies Purchase Detail Sub-Budget</t>
    </r>
  </si>
  <si>
    <r>
      <rPr>
        <b/>
        <u/>
        <sz val="11"/>
        <color rgb="FF000000"/>
        <rFont val="Calibri"/>
      </rPr>
      <t>Instructions:</t>
    </r>
    <r>
      <rPr>
        <sz val="11"/>
        <color rgb="FF000000"/>
        <rFont val="Calibri"/>
      </rPr>
      <t xml:space="preserve"> Use the detail table below to calculate costs. </t>
    </r>
    <r>
      <rPr>
        <i/>
        <sz val="11"/>
        <color rgb="FF000000"/>
        <rFont val="Calibri"/>
      </rPr>
      <t>Column B:</t>
    </r>
    <r>
      <rPr>
        <sz val="11"/>
        <color rgb="FF000000"/>
        <rFont val="Calibri"/>
      </rPr>
      <t xml:space="preserve"> Enter a brief description of each supply item or category (such as "laptop computer" or "office paper"). </t>
    </r>
    <r>
      <rPr>
        <i/>
        <sz val="11"/>
        <color rgb="FF000000"/>
        <rFont val="Calibri"/>
      </rPr>
      <t>Column C:</t>
    </r>
    <r>
      <rPr>
        <sz val="11"/>
        <color rgb="FF000000"/>
        <rFont val="Calibri"/>
      </rPr>
      <t xml:space="preserve"> Enter the number of units of each item to be purchased. If using an annual estimate of costs, the Number of Units should equal 12 (months). </t>
    </r>
    <r>
      <rPr>
        <i/>
        <sz val="11"/>
        <color rgb="FF000000"/>
        <rFont val="Calibri"/>
      </rPr>
      <t>Column D:</t>
    </r>
    <r>
      <rPr>
        <sz val="11"/>
        <color rgb="FF000000"/>
        <rFont val="Calibri"/>
      </rPr>
      <t xml:space="preserve"> Enter dollar cost for each item. If estimating an annual cost, enter the monthly cost in Column D and 12 (months) in Column C. </t>
    </r>
    <r>
      <rPr>
        <i/>
        <sz val="11"/>
        <color rgb="FF000000"/>
        <rFont val="Calibri"/>
      </rPr>
      <t>Column E:</t>
    </r>
    <r>
      <rPr>
        <sz val="11"/>
        <color rgb="FF000000"/>
        <rFont val="Calibri"/>
      </rPr>
      <t xml:space="preserve"> The following equation is used to calculate total cost for each line (Number of Units * Cost per Unit). Supplies include consumable office supplies (e.g., postage, paper, pens, desk phones) and any item priced less than $5,000 (e.g., laptops, printers, cell phones) that will be used for purposes under the proposal or application. Items in this category may also include start-up supplies such as office desks, chairs and file cabinets, and program-specific supplies like Urine Assessment kits, medications, and printed curricula or materials for clients (e.g., family psycho-educational materials). Contact your Contract Administrator with requests for additional lines if needed. </t>
    </r>
    <r>
      <rPr>
        <b/>
        <sz val="11"/>
        <color rgb="FF000000"/>
        <rFont val="Calibri"/>
      </rPr>
      <t xml:space="preserve">For every entry in the table, there must be a matching concise entry in the justification box below. </t>
    </r>
  </si>
  <si>
    <t>Supply Item 1</t>
  </si>
  <si>
    <t>Supply Item 2</t>
  </si>
  <si>
    <t>Supply Item 3</t>
  </si>
  <si>
    <t>Supply Item 4</t>
  </si>
  <si>
    <t>Supply Item 5</t>
  </si>
  <si>
    <t>Total Cost (Section E)</t>
  </si>
  <si>
    <r>
      <rPr>
        <b/>
        <sz val="11"/>
        <color rgb="FF000000"/>
        <rFont val="Calibri"/>
      </rPr>
      <t>Justification</t>
    </r>
    <r>
      <rPr>
        <sz val="11"/>
        <color rgb="FF000000"/>
        <rFont val="Calibri"/>
      </rPr>
      <t xml:space="preserve"> (Please describe the purpose for each supply purchase listed above, and how each item will be used for this program.)</t>
    </r>
  </si>
  <si>
    <r>
      <rPr>
        <b/>
        <sz val="11"/>
        <color rgb="FF000000"/>
        <rFont val="Calibri"/>
      </rPr>
      <t xml:space="preserve">F: </t>
    </r>
    <r>
      <rPr>
        <b/>
        <u/>
        <sz val="11"/>
        <color rgb="FF000000"/>
        <rFont val="Calibri"/>
      </rPr>
      <t>In- and Out of State Travel Detail Sub-Budget</t>
    </r>
  </si>
  <si>
    <r>
      <rPr>
        <b/>
        <u/>
        <sz val="11"/>
        <color rgb="FF000000"/>
        <rFont val="Calibri"/>
      </rPr>
      <t>Instructions:</t>
    </r>
    <r>
      <rPr>
        <sz val="11"/>
        <color rgb="FF000000"/>
        <rFont val="Calibri"/>
      </rPr>
      <t xml:space="preserve"> Use the detail table below to calculate costs. </t>
    </r>
    <r>
      <rPr>
        <b/>
        <sz val="11"/>
        <color rgb="FF000000"/>
        <rFont val="Calibri"/>
      </rPr>
      <t>Mileage:</t>
    </r>
    <r>
      <rPr>
        <sz val="11"/>
        <color rgb="FF000000"/>
        <rFont val="Calibri"/>
      </rPr>
      <t xml:space="preserve"> Enter mileage rate, enter estimated number of miles. </t>
    </r>
    <r>
      <rPr>
        <b/>
        <sz val="11"/>
        <color rgb="FF000000"/>
        <rFont val="Calibri"/>
      </rPr>
      <t>Meals:</t>
    </r>
    <r>
      <rPr>
        <sz val="11"/>
        <color rgb="FF000000"/>
        <rFont val="Calibri"/>
      </rPr>
      <t xml:space="preserve"> Enter daily meal rate cost and number of days. </t>
    </r>
    <r>
      <rPr>
        <b/>
        <sz val="11"/>
        <color rgb="FF000000"/>
        <rFont val="Calibri"/>
      </rPr>
      <t>Lodging:</t>
    </r>
    <r>
      <rPr>
        <sz val="11"/>
        <color rgb="FF000000"/>
        <rFont val="Calibri"/>
      </rPr>
      <t xml:space="preserve"> Enter nightly lodging cost &amp; number of nights of lodging. </t>
    </r>
    <r>
      <rPr>
        <b/>
        <sz val="11"/>
        <color rgb="FF000000"/>
        <rFont val="Calibri"/>
      </rPr>
      <t>Other:</t>
    </r>
    <r>
      <rPr>
        <sz val="11"/>
        <color rgb="FF000000"/>
        <rFont val="Calibri"/>
      </rPr>
      <t xml:space="preserve"> Enter description and total of any other in-state travel costs. Applicant must use the state-approved rates, unless the applicant's board approves use of a higher rate and that rate applies to all agency programs. Rates for mileage cannot exceed current federal General Services Administration privately-owned vehicle rate (see http://www.gsa.gov/portal/content/100715 for updates on federal rate), or exceed allowed federal per diem and lodging rates (see http://www.gsa.gov/portal/category/100000). Reimbursement must be related to grant-funded activities for staff, volunteers or clients, such as site visits or training. </t>
    </r>
    <r>
      <rPr>
        <b/>
        <sz val="11"/>
        <color rgb="FF000000"/>
        <rFont val="Calibri"/>
      </rPr>
      <t xml:space="preserve">For every entry in the table, there must be a matching concise entry in the justification box below. </t>
    </r>
  </si>
  <si>
    <t>Mileage Rate</t>
  </si>
  <si>
    <t>Number of Miles</t>
  </si>
  <si>
    <t>Mileage Reimbursement</t>
  </si>
  <si>
    <t>Daily Rate</t>
  </si>
  <si>
    <t>Number of Days</t>
  </si>
  <si>
    <t>Meal Reimbursement</t>
  </si>
  <si>
    <t>Nightly Lodging Rate</t>
  </si>
  <si>
    <t>Number of Nights</t>
  </si>
  <si>
    <t>Lodging Reimbursement</t>
  </si>
  <si>
    <t>Describe Cost:</t>
  </si>
  <si>
    <t>Other In-State Travel Costs</t>
  </si>
  <si>
    <t>[Enter description here]</t>
  </si>
  <si>
    <t>Total Cost (Section F)</t>
  </si>
  <si>
    <r>
      <rPr>
        <b/>
        <sz val="11"/>
        <color rgb="FF000000"/>
        <rFont val="Calibri"/>
      </rPr>
      <t>Justification</t>
    </r>
    <r>
      <rPr>
        <sz val="11"/>
        <color rgb="FF000000"/>
        <rFont val="Calibri"/>
      </rPr>
      <t xml:space="preserve"> (Please provide a detailed description of how you arrived at each of the amounts provided above. List the number of trips, the purpose of the travel and destinations, and describe which staff positions will be traveling.)</t>
    </r>
  </si>
  <si>
    <r>
      <rPr>
        <b/>
        <sz val="11"/>
        <color rgb="FF000000"/>
        <rFont val="Calibri"/>
      </rPr>
      <t>G:</t>
    </r>
    <r>
      <rPr>
        <b/>
        <i/>
        <sz val="11"/>
        <color rgb="FF000000"/>
        <rFont val="Calibri"/>
      </rPr>
      <t xml:space="preserve"> </t>
    </r>
    <r>
      <rPr>
        <b/>
        <u/>
        <sz val="11"/>
        <color rgb="FF000000"/>
        <rFont val="Calibri"/>
      </rPr>
      <t>Consultant &amp; Contractual Detail Sub-Budget</t>
    </r>
  </si>
  <si>
    <r>
      <rPr>
        <b/>
        <u/>
        <sz val="11"/>
        <color rgb="FF000000"/>
        <rFont val="Calibri"/>
      </rPr>
      <t>Instructions:</t>
    </r>
    <r>
      <rPr>
        <sz val="11"/>
        <color rgb="FF000000"/>
        <rFont val="Calibri"/>
      </rPr>
      <t xml:space="preserve"> Use the detail table below to list total costs. List in the upper portion the total budget cost for contractors/consultants who are individuals or self-employed. List in the lower portion the total budget cost for agency or organization sub-contracts. </t>
    </r>
    <r>
      <rPr>
        <b/>
        <sz val="11"/>
        <color rgb="FF000000"/>
        <rFont val="Calibri"/>
      </rPr>
      <t xml:space="preserve">Complete a detailed subcontractor budget (Part 3 and Part 4) for any contract (either with an individual or agency) when the reasonableness or appropriateness of the expense cannot be determined solely from the Part 2, Section G line items and justification. </t>
    </r>
    <r>
      <rPr>
        <sz val="11"/>
        <color rgb="FF000000"/>
        <rFont val="Calibri"/>
      </rPr>
      <t xml:space="preserve">For example, if the total cost for a contract listed in Section G includes multiple line items i.e. salary, fringe, travel, and supplies going to another agency or individual, then a detailed contractor sub-budget should be completed in Parts 3 and 4. If the total cost for a contract listed in Section G includes a relatively simple budget such as paying salary for a person to provide client services then that can be explained in the justification box of Part 2 and Parts 3 and 4 do not need to be completed. Contact your Contract Administrator with requests for additional lines if needed. </t>
    </r>
    <r>
      <rPr>
        <b/>
        <sz val="11"/>
        <color rgb="FF000000"/>
        <rFont val="Calibri"/>
      </rPr>
      <t>For every entry in the table, there must be a matching concise entry in the justification box.</t>
    </r>
  </si>
  <si>
    <t>Name of Individual Consultant/Contractor</t>
  </si>
  <si>
    <t>Description of Service</t>
  </si>
  <si>
    <t>Cost</t>
  </si>
  <si>
    <t>Individual Consultant/Contractor 1</t>
  </si>
  <si>
    <t>Individual Consultant/Contractor 2</t>
  </si>
  <si>
    <t>Individual Consultant/Contractor 3</t>
  </si>
  <si>
    <t>Name of Agency/Organization Contractor</t>
  </si>
  <si>
    <t>Agency Contractor 1</t>
  </si>
  <si>
    <t>Agency Contractor 2</t>
  </si>
  <si>
    <t>Agency Contractor 3</t>
  </si>
  <si>
    <t>Total Cost (Section G)</t>
  </si>
  <si>
    <r>
      <rPr>
        <b/>
        <sz val="11"/>
        <color rgb="FF000000"/>
        <rFont val="Calibri"/>
      </rPr>
      <t xml:space="preserve">Justification </t>
    </r>
    <r>
      <rPr>
        <sz val="11"/>
        <color rgb="FF000000"/>
        <rFont val="Calibri"/>
      </rPr>
      <t>(Please provide a detailed description of how you arrived at each of the amounts listed above. Also, describe the method used to calculate the amount needed. [Examples may include unit cost and anticipated time or units, hourly rate, or daily rate.] Note also the programming, services, or products each contractor/consultant will provide.)</t>
    </r>
  </si>
  <si>
    <t>H-Training Sub-budget</t>
  </si>
  <si>
    <r>
      <rPr>
        <b/>
        <u/>
        <sz val="11"/>
        <color rgb="FF000000"/>
        <rFont val="Calibri"/>
      </rPr>
      <t xml:space="preserve">Instructions: </t>
    </r>
    <r>
      <rPr>
        <sz val="11"/>
        <color rgb="FF000000"/>
        <rFont val="Calibri"/>
      </rPr>
      <t>Describe total training costs for proposed funded staff, volunteers associated with the proposal or application, and proposed clients. This category may include training costs for staff funded by this grant, volunteers associated with the proposal, and clients of the program. (</t>
    </r>
    <r>
      <rPr>
        <u/>
        <sz val="11"/>
        <color rgb="FF000000"/>
        <rFont val="Calibri"/>
      </rPr>
      <t>Note:</t>
    </r>
    <r>
      <rPr>
        <sz val="11"/>
        <color rgb="FF000000"/>
        <rFont val="Calibri"/>
      </rPr>
      <t xml:space="preserve"> Training costs covered under Sections F, or G cannot also be covered under Section H.) Costs may include resigstration fees, speaker fees and costs, meeting rooms, training materials and other supplies, and attendance at program-related conferences. Contact your Contract Administrator with requests for additional lines if needed. </t>
    </r>
    <r>
      <rPr>
        <b/>
        <sz val="11"/>
        <color rgb="FF000000"/>
        <rFont val="Calibri"/>
      </rPr>
      <t xml:space="preserve">For every entry in the table, there must be a matching concise entry in the justification box below. </t>
    </r>
  </si>
  <si>
    <t>Describe Training Event and/or Trainers</t>
  </si>
  <si>
    <t>Purpose of Training</t>
  </si>
  <si>
    <t>Training Cost Line Item 1</t>
  </si>
  <si>
    <t>Training Cost Line Item 2</t>
  </si>
  <si>
    <t>Training Cost Line Item 3</t>
  </si>
  <si>
    <t>Total Cost (Section H)</t>
  </si>
  <si>
    <r>
      <rPr>
        <b/>
        <sz val="11"/>
        <color rgb="FF000000"/>
        <rFont val="Calibri"/>
      </rPr>
      <t>Justification</t>
    </r>
    <r>
      <rPr>
        <sz val="11"/>
        <color rgb="FF000000"/>
        <rFont val="Calibri"/>
      </rPr>
      <t xml:space="preserve"> (Describe how you arrived at each of the trianing cost figures above with a description and purpose for all planned training expenditures </t>
    </r>
    <r>
      <rPr>
        <b/>
        <sz val="11"/>
        <color rgb="FF000000"/>
        <rFont val="Calibri"/>
      </rPr>
      <t>including the number of persons to receive training</t>
    </r>
    <r>
      <rPr>
        <sz val="11"/>
        <color rgb="FF000000"/>
        <rFont val="Calibri"/>
      </rPr>
      <t>. Training costs must align with the program work plan.)</t>
    </r>
  </si>
  <si>
    <t>I-Insurance &amp; Surety Bonds Sub-budget</t>
  </si>
  <si>
    <r>
      <rPr>
        <b/>
        <u/>
        <sz val="11"/>
        <color rgb="FF000000"/>
        <rFont val="Calibri"/>
      </rPr>
      <t>Instructions:</t>
    </r>
    <r>
      <rPr>
        <sz val="11"/>
        <color rgb="FF000000"/>
        <rFont val="Calibri"/>
      </rPr>
      <t xml:space="preserve"> Describe total costs for insurance and surety bonds needed for the proposed services. Costs may include, but are not limited to, liability insurance, auto insurance, property insurance to cover staff while driving, property insurance covering the building or facility, insurance for program directors or officers, and cost of surety bonds. Contact your Contract Administrator with requests for additional lines if needed.</t>
    </r>
  </si>
  <si>
    <t>Name of Insurance or Surety Bond</t>
  </si>
  <si>
    <t>Purpose</t>
  </si>
  <si>
    <t>Ins./Surety Bond Line Item 1</t>
  </si>
  <si>
    <t>Ins./Surety Bond Line Item 2</t>
  </si>
  <si>
    <t>Ins./Surety Bond Line Item 3</t>
  </si>
  <si>
    <t>Total Cost (Section I)</t>
  </si>
  <si>
    <r>
      <rPr>
        <b/>
        <sz val="11"/>
        <color rgb="FF000000"/>
        <rFont val="Calibri"/>
      </rPr>
      <t>Justification</t>
    </r>
    <r>
      <rPr>
        <sz val="11"/>
        <color rgb="FF000000"/>
        <rFont val="Calibri"/>
      </rPr>
      <t xml:space="preserve"> (Provide a description of how you arrived at each of the insurance or surety bond figures above with a description and purpose for all planned expenses including the personnel and activities to be covered by the insurance or surety bonds.)</t>
    </r>
  </si>
  <si>
    <t>J-Advertising &amp; Public Information Sub-budget</t>
  </si>
  <si>
    <r>
      <rPr>
        <b/>
        <u/>
        <sz val="11"/>
        <color rgb="FF000000"/>
        <rFont val="Calibri"/>
      </rPr>
      <t>Instructions:</t>
    </r>
    <r>
      <rPr>
        <sz val="11"/>
        <color rgb="FF000000"/>
        <rFont val="Calibri"/>
      </rPr>
      <t xml:space="preserve"> Describe the total costs for advertising and public information expenses associated with the proposed services. Costs may include materials for community outreach (e.g., design and reproduction costs for pamphlets, newsletters, and posters), website hosting, and media campaigns related to the proposed program or service (e.g., print for </t>
    </r>
    <r>
      <rPr>
        <u/>
        <sz val="11"/>
        <color rgb="FF000000"/>
        <rFont val="Calibri"/>
      </rPr>
      <t>external</t>
    </r>
    <r>
      <rPr>
        <sz val="11"/>
        <color rgb="FF000000"/>
        <rFont val="Calibri"/>
      </rPr>
      <t xml:space="preserve"> purposes, television and radio messaging, billboards). Contact your Contract Administrator with requests for additional lines if needed. </t>
    </r>
    <r>
      <rPr>
        <b/>
        <sz val="11"/>
        <color rgb="FF000000"/>
        <rFont val="Calibri"/>
      </rPr>
      <t>For every entry in the table, there must be a matching concise entry in the justification box below.</t>
    </r>
  </si>
  <si>
    <t>Advertisement or Public Info. Item</t>
  </si>
  <si>
    <t>Ad/Public Info. Line Item 1</t>
  </si>
  <si>
    <t>Ad/Public Info. Line Item 2</t>
  </si>
  <si>
    <t>Ad/Public Info. Line Item 3</t>
  </si>
  <si>
    <t>Total Cost (Section J)</t>
  </si>
  <si>
    <r>
      <rPr>
        <b/>
        <sz val="11"/>
        <color rgb="FF000000"/>
        <rFont val="Calibri"/>
      </rPr>
      <t xml:space="preserve">Justification </t>
    </r>
    <r>
      <rPr>
        <sz val="11"/>
        <color rgb="FF000000"/>
        <rFont val="Calibri"/>
      </rPr>
      <t>(Provide a description of how you arrived at each of the advertising and public information figures above with a description and purpose for all planned expenses.)</t>
    </r>
  </si>
  <si>
    <t>K-Consumer/Family Reimbursement Sub-budget</t>
  </si>
  <si>
    <r>
      <rPr>
        <b/>
        <u/>
        <sz val="11"/>
        <color rgb="FF000000"/>
        <rFont val="Calibri"/>
      </rPr>
      <t>Instructions:</t>
    </r>
    <r>
      <rPr>
        <sz val="11"/>
        <color rgb="FF000000"/>
        <rFont val="Calibri"/>
      </rPr>
      <t xml:space="preserve"> Describe total costs for reimbursement of expenses to consumers and members of consumers' families. Expenses (including those paid to vendors or other organizations) must directly support the individual family/client service or treatment plan that addresses youth and family needs. </t>
    </r>
    <r>
      <rPr>
        <b/>
        <u/>
        <sz val="11"/>
        <color rgb="FF000000"/>
        <rFont val="Calibri"/>
      </rPr>
      <t>No cash assistance to individuals or families is permitted.</t>
    </r>
    <r>
      <rPr>
        <sz val="11"/>
        <color rgb="FF000000"/>
        <rFont val="Calibri"/>
      </rPr>
      <t xml:space="preserve"> However, grant funds may be used to reimburse individuals or families for reasonable travel expenses, or for payment for services provided to advise programs. This category may also cover fees and reimbursements for consumer participation on committees. (Do not include any costs also reported under in-state travel.) Contact your Contract Administrator with requests for additional lines if needed.</t>
    </r>
  </si>
  <si>
    <t>Consumer/Family Reimbursement Item</t>
  </si>
  <si>
    <t>Consumer/Family Line Item 1</t>
  </si>
  <si>
    <t>Consumer/Family Line Item 2</t>
  </si>
  <si>
    <t>Consumer/Family Line Item 3</t>
  </si>
  <si>
    <t>Total Cost (Section K)</t>
  </si>
  <si>
    <r>
      <rPr>
        <b/>
        <sz val="11"/>
        <color rgb="FF000000"/>
        <rFont val="Calibri"/>
      </rPr>
      <t>Justification</t>
    </r>
    <r>
      <rPr>
        <sz val="11"/>
        <color rgb="FF000000"/>
        <rFont val="Calibri"/>
      </rPr>
      <t xml:space="preserve"> (Provide a description of how you arrived at each of the consumer/family reimbursement figures above with a description and purpose for all planned expenses, </t>
    </r>
    <r>
      <rPr>
        <b/>
        <sz val="11"/>
        <color rgb="FF000000"/>
        <rFont val="Calibri"/>
      </rPr>
      <t>including the number of persons you expect to reimburse and the types of expenses you will reimburse such as mileage, lodging, or meals.</t>
    </r>
    <r>
      <rPr>
        <sz val="11"/>
        <color rgb="FF000000"/>
        <rFont val="Calibri"/>
      </rPr>
      <t>)</t>
    </r>
  </si>
  <si>
    <t>L-Other Costs Sub-budget</t>
  </si>
  <si>
    <r>
      <rPr>
        <b/>
        <u/>
        <sz val="11"/>
        <color rgb="FF000000"/>
        <rFont val="Calibri"/>
      </rPr>
      <t>Instructions:</t>
    </r>
    <r>
      <rPr>
        <sz val="11"/>
        <color rgb="FF000000"/>
        <rFont val="Calibri"/>
      </rPr>
      <t xml:space="preserve"> List the total of all other costs allocated to the proposed services that cannot be characterized under any other budget category. Include in the text box below a narrative describing any costs included in this category. Contact your Contract Administrator with requests for additional lines if needed. </t>
    </r>
    <r>
      <rPr>
        <b/>
        <sz val="11"/>
        <color rgb="FF000000"/>
        <rFont val="Calibri"/>
      </rPr>
      <t xml:space="preserve">For every entry in the table, there must be a matching concise entry in the justification box below. </t>
    </r>
  </si>
  <si>
    <t>Describe Item</t>
  </si>
  <si>
    <t>Other Costs Line Item 1</t>
  </si>
  <si>
    <t>Other Costs Line Item 2</t>
  </si>
  <si>
    <t>Other Costs Line Item 3</t>
  </si>
  <si>
    <t>Total Cost (Section L)</t>
  </si>
  <si>
    <r>
      <rPr>
        <b/>
        <sz val="11"/>
        <color rgb="FF000000"/>
        <rFont val="Calibri"/>
      </rPr>
      <t xml:space="preserve">Justification </t>
    </r>
    <r>
      <rPr>
        <sz val="11"/>
        <color rgb="FF000000"/>
        <rFont val="Calibri"/>
      </rPr>
      <t xml:space="preserve">(Provide a description of how you arrived at each of the "Other" costs listed above with a description and purpose for all planned expenses.) </t>
    </r>
  </si>
  <si>
    <t>M- Subtotal Direct Cost</t>
  </si>
  <si>
    <t>Total Direct Cost is comprised of the sum of total costs from Section A-M. Total Direct Cost figure is listed on the Part 1 line item budget.</t>
  </si>
  <si>
    <t>N- Indirect Cost Detail</t>
  </si>
  <si>
    <r>
      <rPr>
        <b/>
        <u/>
        <sz val="11"/>
        <color rgb="FF000000"/>
        <rFont val="Calibri"/>
      </rPr>
      <t>Instructions:</t>
    </r>
    <r>
      <rPr>
        <sz val="11"/>
        <color rgb="FF000000"/>
        <rFont val="Calibri"/>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applicant agencies may follow their federally-approved indirect cost rate. If they do not have such an approved rate, applicants may use an indirect cost rate of up to 10%, as specified under state and federal Allowable Cost Policy. Note: the indirect rate referenced below cannot exceed the agency's federally-approved rate. </t>
    </r>
    <r>
      <rPr>
        <u/>
        <sz val="11"/>
        <color rgb="FF000000"/>
        <rFont val="Calibri"/>
      </rPr>
      <t>Also, note that the federally-approved rate may limit direct costs as they pertain to the indirect cost calculation to those of salary and fringe.</t>
    </r>
    <r>
      <rPr>
        <sz val="11"/>
        <color rgb="FF000000"/>
        <rFont val="Calibri"/>
      </rPr>
      <t xml:space="preserve"> Use the detailed table below to calculate indirect cost total. </t>
    </r>
    <r>
      <rPr>
        <i/>
        <sz val="11"/>
        <color rgb="FF000000"/>
        <rFont val="Calibri"/>
      </rPr>
      <t xml:space="preserve">Column A: </t>
    </r>
    <r>
      <rPr>
        <sz val="11"/>
        <color rgb="FF000000"/>
        <rFont val="Calibri"/>
      </rPr>
      <t xml:space="preserve">Type in the direct "base cost" amount (often this is the sum of total salary and fringe benefit costs). Note: direct base cost amount may </t>
    </r>
    <r>
      <rPr>
        <u/>
        <sz val="11"/>
        <color rgb="FF000000"/>
        <rFont val="Calibri"/>
      </rPr>
      <t>never</t>
    </r>
    <r>
      <rPr>
        <sz val="11"/>
        <color rgb="FF000000"/>
        <rFont val="Calibri"/>
      </rPr>
      <t xml:space="preserve"> exceed total direct costs as listed on Tab 1. </t>
    </r>
    <r>
      <rPr>
        <i/>
        <sz val="11"/>
        <color rgb="FF000000"/>
        <rFont val="Calibri"/>
      </rPr>
      <t>Column B:</t>
    </r>
    <r>
      <rPr>
        <sz val="11"/>
        <color rgb="FF000000"/>
        <rFont val="Calibri"/>
      </rPr>
      <t xml:space="preserve"> Insert direct cost rate. </t>
    </r>
    <r>
      <rPr>
        <i/>
        <sz val="11"/>
        <color rgb="FF000000"/>
        <rFont val="Calibri"/>
      </rPr>
      <t xml:space="preserve">Column C: </t>
    </r>
    <r>
      <rPr>
        <sz val="11"/>
        <color rgb="FF000000"/>
        <rFont val="Calibri"/>
      </rPr>
      <t xml:space="preserve">Calculates indirect cost amount (Base Cost Amt * Indirect Cost Rate). </t>
    </r>
    <r>
      <rPr>
        <b/>
        <sz val="11"/>
        <color rgb="FF000000"/>
        <rFont val="Calibri"/>
      </rPr>
      <t>Applicant agencies using a federally-approved indirect cost rate must attach their indirect cost rate agreement letter with this budget.</t>
    </r>
  </si>
  <si>
    <t>Direct "Base Cost" Amount</t>
  </si>
  <si>
    <t>Indirect Cost Rate</t>
  </si>
  <si>
    <t>Indirect Cost Amount</t>
  </si>
  <si>
    <r>
      <rPr>
        <b/>
        <sz val="11"/>
        <color rgb="FF000000"/>
        <rFont val="Calibri"/>
      </rPr>
      <t>Justification</t>
    </r>
    <r>
      <rPr>
        <sz val="11"/>
        <color rgb="FF000000"/>
        <rFont val="Calibri"/>
      </rPr>
      <t xml:space="preserve"> (Provide a description of how you arrived at the Indirect Cost.)</t>
    </r>
  </si>
  <si>
    <r>
      <rPr>
        <sz val="11"/>
        <color rgb="FF000000"/>
        <rFont val="Calibri"/>
      </rPr>
      <t xml:space="preserve">Your budget document must be filled out and submitted in Excel. </t>
    </r>
    <r>
      <rPr>
        <b/>
        <sz val="11"/>
        <color rgb="FF000000"/>
        <rFont val="Calibri"/>
      </rPr>
      <t xml:space="preserve">Do not submit a "PDF" Adobe Acrobat copy </t>
    </r>
    <r>
      <rPr>
        <sz val="11"/>
        <color rgb="FF000000"/>
        <rFont val="Calibri"/>
      </rPr>
      <t xml:space="preserve">of your budget document. Part 3 (found below) is a summary lien item budget that will auto populate from Part 4 and Part 4 is a series of detailed budget tables and explanatory text boxes that document how individual budget line items are derived.  </t>
    </r>
    <r>
      <rPr>
        <u/>
        <sz val="11"/>
        <color rgb="FF000000"/>
        <rFont val="Calibri"/>
      </rPr>
      <t>Note:</t>
    </r>
    <r>
      <rPr>
        <sz val="11"/>
        <color rgb="FF000000"/>
        <rFont val="Calibri"/>
      </rPr>
      <t xml:space="preserve"> Each item requested in the budget can only appear under one Annual Line Item Budget category. Complete Parts 3 and 4 for every subcontractor (individual or agency) requiring additional detail and/or explanation than can be provided in Section G of Part 2 of this budget. </t>
    </r>
  </si>
  <si>
    <t>Go to Part 4</t>
  </si>
  <si>
    <t>Provide justification on Part 4</t>
  </si>
  <si>
    <t xml:space="preserve">Provide justification on Part 4. Attach a letter documenting federally approved indirect cost rate if greater than 10%. </t>
  </si>
  <si>
    <t>O- Total Costs (M+N), Rounded to the nearest dollar</t>
  </si>
  <si>
    <r>
      <rPr>
        <b/>
        <sz val="11"/>
        <color rgb="FF000000"/>
        <rFont val="Calibri"/>
      </rPr>
      <t xml:space="preserve">Line P must not exceed $___________. </t>
    </r>
    <r>
      <rPr>
        <sz val="11"/>
        <color rgb="FF000000"/>
        <rFont val="Calibri"/>
      </rPr>
      <t>[Contract Administrator to fill in above amount]</t>
    </r>
  </si>
  <si>
    <t>Rate</t>
  </si>
  <si>
    <t>Number of People</t>
  </si>
  <si>
    <t>Airfare</t>
  </si>
  <si>
    <t>Rate/Roundtrip</t>
  </si>
  <si>
    <t>Checked Baggage</t>
  </si>
  <si>
    <t>Conference/Meeting Registration</t>
  </si>
  <si>
    <t>Rate/Ride</t>
  </si>
  <si>
    <t>Number of Rides</t>
  </si>
  <si>
    <t>Transportation (taxi/shuttle)</t>
  </si>
  <si>
    <t>Meals</t>
  </si>
  <si>
    <t>Nightly Rate</t>
  </si>
  <si>
    <t>Lodging</t>
  </si>
  <si>
    <t>Number of Miles Roundtrip</t>
  </si>
  <si>
    <t>Mileage</t>
  </si>
  <si>
    <t>Number of Cars</t>
  </si>
  <si>
    <t>Parking</t>
  </si>
  <si>
    <t>Other In- or Out of State Travel Costs</t>
  </si>
  <si>
    <r>
      <rPr>
        <b/>
        <u/>
        <sz val="11"/>
        <color rgb="FF000000"/>
        <rFont val="Calibri"/>
      </rPr>
      <t xml:space="preserve">Instructions: </t>
    </r>
    <r>
      <rPr>
        <sz val="11"/>
        <color rgb="FF000000"/>
        <rFont val="Calibri"/>
      </rPr>
      <t>Describe total training costs for proposed funded staff, volunteers associated with the proposal or application, and proposed clients. This category may include training costs for staff funded by this grant, volunteers associated with the proposal, and clients of the program. (</t>
    </r>
    <r>
      <rPr>
        <u/>
        <sz val="11"/>
        <color rgb="FF000000"/>
        <rFont val="Calibri"/>
      </rPr>
      <t>Note:</t>
    </r>
    <r>
      <rPr>
        <sz val="11"/>
        <color rgb="FF000000"/>
        <rFont val="Calibri"/>
      </rPr>
      <t xml:space="preserve"> Training costs covered under Sections F or G cannot also be covered under Section H.) Costs may include resigstration fees, speaker fees and costs, meeting rooms, training materials and other supplies, and attendance at program-related conferences. Contact your Contract Administrator with requests for additional lines if needed. </t>
    </r>
    <r>
      <rPr>
        <b/>
        <sz val="11"/>
        <color rgb="FF000000"/>
        <rFont val="Calibri"/>
      </rPr>
      <t xml:space="preserve">For every entry in the table, there must be a matching concise entry in the justification box below. </t>
    </r>
  </si>
  <si>
    <t>Consumer/FAmily Line Item 1</t>
  </si>
  <si>
    <t>Consumer/FAmily Line Item 2</t>
  </si>
  <si>
    <t>Consumer/FAmily Line Item 3</t>
  </si>
  <si>
    <t>Total Direct Cost is comprised of the sum of total costs from Section A-m. Total Direct Cost figure is listed on the Part 1 line item budget.</t>
  </si>
  <si>
    <t>Quarterly Breakdown</t>
  </si>
  <si>
    <t>Quarter 1</t>
  </si>
  <si>
    <t>Quarter 2</t>
  </si>
  <si>
    <t>Quarter 3</t>
  </si>
  <si>
    <t>Quarter 4</t>
  </si>
  <si>
    <t>Dollar Amt. Total</t>
  </si>
  <si>
    <t>Dollar Amt. Quarter 1</t>
  </si>
  <si>
    <t>Dollar Amt. Quarter 2</t>
  </si>
  <si>
    <t>Dollar Amt. Quarter 3</t>
  </si>
  <si>
    <t>Dollar Amt. 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</si>
</sst>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0.00;[Red]0.00"/>
  </numFmts>
  <fonts count="1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ont>
    <font>
      <sz val="11"/>
      <color rgb="FF444444"/>
      <name val="Calibri"/>
      <family val="2"/>
      <charset val="1"/>
    </font>
    <font>
      <sz val="11"/>
      <color rgb="FF000000"/>
      <name val="Calibri"/>
    </font>
    <font>
      <u/>
      <sz val="11"/>
      <color rgb="FF000000"/>
      <name val="Calibri"/>
    </font>
    <font>
      <b/>
      <u/>
      <sz val="11"/>
      <color rgb="FF000000"/>
      <name val="Calibri"/>
    </font>
    <font>
      <i/>
      <sz val="11"/>
      <color rgb="FF000000"/>
      <name val="Calibri"/>
    </font>
    <font>
      <i/>
      <u/>
      <sz val="11"/>
      <color theme="1"/>
      <name val="Calibri"/>
      <family val="2"/>
      <scheme val="minor"/>
    </font>
    <font>
      <i/>
      <u/>
      <sz val="11"/>
      <color rgb="FF000000"/>
      <name val="Calibri"/>
    </font>
    <font>
      <b/>
      <i/>
      <sz val="11"/>
      <color theme="1"/>
      <name val="Calibri"/>
      <family val="2"/>
      <scheme val="minor"/>
    </font>
    <font>
      <b/>
      <i/>
      <sz val="11"/>
      <color rgb="FF000000"/>
      <name val="Calibri"/>
    </font>
    <font>
      <b/>
      <sz val="11"/>
      <color rgb="FF444444"/>
      <name val="Calibri"/>
      <family val="2"/>
      <charset val="1"/>
    </font>
    <font>
      <sz val="11"/>
      <color rgb="FF000000"/>
      <name val="Calibri"/>
      <family val="2"/>
    </font>
    <font>
      <i/>
      <u/>
      <sz val="11"/>
      <color rgb="FF000000"/>
      <name val="Calibri"/>
      <family val="2"/>
    </font>
  </fonts>
  <fills count="2">
    <fill>
      <patternFill patternType="none"/>
    </fill>
    <fill>
      <patternFill patternType="gray125"/>
    </fill>
  </fills>
  <borders count="5">
    <border>
      <left/>
      <right/>
      <top/>
      <bottom/>
      <diagonal/>
    </border>
    <border>
      <left/>
      <right/>
      <top/>
      <bottom style="double">
        <color rgb="FF000000"/>
      </bottom>
      <diagonal/>
    </border>
    <border>
      <left/>
      <right/>
      <top/>
      <bottom style="thin">
        <color rgb="FF000000"/>
      </bottom>
      <diagonal/>
    </border>
    <border>
      <left/>
      <right/>
      <top/>
      <bottom style="double">
        <color indexed="64"/>
      </bottom>
      <diagonal/>
    </border>
    <border>
      <left/>
      <right/>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horizontal="right"/>
    </xf>
    <xf numFmtId="0" fontId="1" fillId="0" borderId="0" xfId="0" applyFont="1"/>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9" fillId="0" borderId="0" xfId="0" applyFont="1"/>
    <xf numFmtId="0" fontId="10" fillId="0" borderId="0" xfId="0" applyFont="1"/>
    <xf numFmtId="0" fontId="10" fillId="0" borderId="0" xfId="0" applyFont="1" applyAlignment="1">
      <alignment wrapText="1"/>
    </xf>
    <xf numFmtId="164" fontId="0" fillId="0" borderId="0" xfId="0" applyNumberFormat="1"/>
    <xf numFmtId="0" fontId="9" fillId="0" borderId="0" xfId="0" applyFont="1" applyAlignment="1">
      <alignment wrapText="1"/>
    </xf>
    <xf numFmtId="10" fontId="0" fillId="0" borderId="0" xfId="0" applyNumberFormat="1"/>
    <xf numFmtId="0" fontId="11" fillId="0" borderId="0" xfId="0" applyFont="1"/>
    <xf numFmtId="0" fontId="0" fillId="0" borderId="1" xfId="0" applyBorder="1"/>
    <xf numFmtId="0" fontId="12" fillId="0" borderId="0" xfId="0" applyFont="1"/>
    <xf numFmtId="165" fontId="0" fillId="0" borderId="0" xfId="0" applyNumberFormat="1"/>
    <xf numFmtId="164" fontId="0" fillId="0" borderId="1" xfId="0" applyNumberFormat="1" applyBorder="1"/>
    <xf numFmtId="164" fontId="1" fillId="0" borderId="0" xfId="0" applyNumberFormat="1" applyFont="1"/>
    <xf numFmtId="164" fontId="1" fillId="0" borderId="0" xfId="0" applyNumberFormat="1" applyFont="1" applyAlignment="1">
      <alignment wrapText="1"/>
    </xf>
    <xf numFmtId="164" fontId="1" fillId="0" borderId="2" xfId="0" applyNumberFormat="1" applyFont="1" applyBorder="1"/>
    <xf numFmtId="164" fontId="1" fillId="0" borderId="1" xfId="0" applyNumberFormat="1" applyFont="1" applyBorder="1"/>
    <xf numFmtId="164" fontId="9" fillId="0" borderId="0" xfId="0" applyNumberFormat="1" applyFont="1"/>
    <xf numFmtId="0" fontId="13" fillId="0" borderId="0" xfId="0" quotePrefix="1" applyFont="1"/>
    <xf numFmtId="0" fontId="7" fillId="0" borderId="0" xfId="0" applyFont="1" applyAlignment="1">
      <alignment vertical="top" wrapText="1"/>
    </xf>
    <xf numFmtId="0" fontId="0" fillId="0" borderId="0" xfId="0" applyAlignment="1">
      <alignment vertical="top" wrapText="1"/>
    </xf>
    <xf numFmtId="0" fontId="3" fillId="0" borderId="0" xfId="0" applyFont="1" applyAlignment="1">
      <alignment wrapText="1"/>
    </xf>
    <xf numFmtId="0" fontId="14" fillId="0" borderId="0" xfId="0" applyFont="1"/>
    <xf numFmtId="0" fontId="15" fillId="0" borderId="0" xfId="0" applyFont="1"/>
    <xf numFmtId="164" fontId="11" fillId="0" borderId="0" xfId="0" applyNumberFormat="1" applyFont="1"/>
    <xf numFmtId="164" fontId="1" fillId="0" borderId="3" xfId="0" applyNumberFormat="1" applyFont="1" applyBorder="1"/>
    <xf numFmtId="164" fontId="1" fillId="0" borderId="4" xfId="0" applyNumberFormat="1" applyFont="1" applyBorder="1"/>
    <xf numFmtId="0" fontId="5"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top" wrapText="1"/>
    </xf>
    <xf numFmtId="0" fontId="7" fillId="0" borderId="0" xfId="0" applyFont="1" applyAlignment="1">
      <alignment horizontal="left" wrapText="1"/>
    </xf>
    <xf numFmtId="0" fontId="0" fillId="0" borderId="0" xfId="0" applyAlignment="1">
      <alignment vertical="top"/>
    </xf>
    <xf numFmtId="0" fontId="7" fillId="0" borderId="0" xfId="0" applyFont="1" applyAlignment="1">
      <alignment wrapText="1"/>
    </xf>
    <xf numFmtId="0" fontId="3"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5" fillId="0" borderId="0" xfId="0" applyFont="1"/>
    <xf numFmtId="0" fontId="3" fillId="0" borderId="0" xfId="0" applyFont="1" applyAlignment="1">
      <alignment horizontal="left" vertical="top" wrapText="1"/>
    </xf>
    <xf numFmtId="0" fontId="3"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workbookViewId="0">
      <selection activeCell="B2" sqref="B2"/>
    </sheetView>
  </sheetViews>
  <sheetFormatPr defaultRowHeight="15" x14ac:dyDescent="0.25"/>
  <cols>
    <col min="1" max="1" width="33.7109375" customWidth="1"/>
    <col min="2" max="6" width="21.7109375" customWidth="1"/>
    <col min="7" max="7" width="26.85546875" bestFit="1" customWidth="1"/>
    <col min="8" max="8" width="30.28515625" customWidth="1"/>
  </cols>
  <sheetData>
    <row r="2" spans="1:13" x14ac:dyDescent="0.25">
      <c r="A2" s="2" t="s">
        <v>0</v>
      </c>
      <c r="B2" s="3" t="str">
        <f>'Agency Detail'!B2:D2</f>
        <v>[Should Match Contract Title From Grant/Contract Application]</v>
      </c>
      <c r="C2" s="3"/>
      <c r="D2" s="3"/>
      <c r="E2" s="3"/>
      <c r="F2" s="3"/>
    </row>
    <row r="3" spans="1:13" x14ac:dyDescent="0.25">
      <c r="A3" s="2" t="s">
        <v>1</v>
      </c>
      <c r="B3" s="5" t="str">
        <f>'Agency Detail'!B3:D3</f>
        <v>[Enter Organization Here]</v>
      </c>
      <c r="C3" s="5"/>
      <c r="D3" s="5"/>
      <c r="E3" s="5"/>
      <c r="F3" s="5"/>
    </row>
    <row r="4" spans="1:13" x14ac:dyDescent="0.25">
      <c r="A4" s="2" t="s">
        <v>2</v>
      </c>
      <c r="B4" s="24" t="str">
        <f>'Agency Detail'!B4:D4</f>
        <v>[Enter Starting and Ending Dates of Contract]</v>
      </c>
      <c r="C4" s="24"/>
      <c r="D4" s="24"/>
      <c r="E4" s="24"/>
      <c r="F4" s="24"/>
    </row>
    <row r="6" spans="1:13" ht="75.75" customHeight="1" x14ac:dyDescent="0.25">
      <c r="A6" s="33" t="s">
        <v>3</v>
      </c>
      <c r="B6" s="34"/>
      <c r="C6" s="34"/>
      <c r="D6" s="34"/>
      <c r="E6" s="34"/>
      <c r="F6" s="34"/>
      <c r="G6" s="34"/>
      <c r="H6" s="34"/>
      <c r="I6" s="34"/>
      <c r="J6" s="34"/>
      <c r="K6" s="34"/>
      <c r="L6" s="34"/>
      <c r="M6" s="34"/>
    </row>
    <row r="8" spans="1:13" x14ac:dyDescent="0.25">
      <c r="A8" s="4" t="s">
        <v>4</v>
      </c>
      <c r="B8" s="6" t="s">
        <v>211</v>
      </c>
      <c r="C8" s="6" t="s">
        <v>212</v>
      </c>
      <c r="D8" s="6" t="s">
        <v>213</v>
      </c>
      <c r="E8" s="6" t="s">
        <v>214</v>
      </c>
      <c r="F8" s="6" t="s">
        <v>215</v>
      </c>
      <c r="G8" s="6" t="s">
        <v>6</v>
      </c>
      <c r="H8" s="6" t="s">
        <v>7</v>
      </c>
    </row>
    <row r="9" spans="1:13" x14ac:dyDescent="0.25">
      <c r="A9" t="s">
        <v>8</v>
      </c>
      <c r="B9" s="20">
        <f>'Agency Detail'!F24</f>
        <v>0</v>
      </c>
      <c r="C9" s="20">
        <f>'Agency Detail'!C27</f>
        <v>0</v>
      </c>
      <c r="D9" s="20">
        <f>'Agency Detail'!D27</f>
        <v>0</v>
      </c>
      <c r="E9" s="20">
        <f>'Agency Detail'!E27</f>
        <v>0</v>
      </c>
      <c r="F9" s="20">
        <f>'Agency Detail'!F27</f>
        <v>0</v>
      </c>
      <c r="G9" s="7" t="s">
        <v>9</v>
      </c>
      <c r="H9" t="s">
        <v>10</v>
      </c>
    </row>
    <row r="10" spans="1:13" x14ac:dyDescent="0.25">
      <c r="A10" t="s">
        <v>11</v>
      </c>
      <c r="B10" s="19">
        <f>'Agency Detail'!E48</f>
        <v>0</v>
      </c>
      <c r="C10" s="19">
        <f>'Agency Detail'!C51</f>
        <v>0</v>
      </c>
      <c r="D10" s="19">
        <f>'Agency Detail'!D51</f>
        <v>0</v>
      </c>
      <c r="E10" s="19">
        <f>'Agency Detail'!E51</f>
        <v>0</v>
      </c>
      <c r="F10" s="19">
        <f>'Agency Detail'!F51</f>
        <v>0</v>
      </c>
      <c r="G10" s="7" t="s">
        <v>9</v>
      </c>
      <c r="H10" t="s">
        <v>10</v>
      </c>
    </row>
    <row r="11" spans="1:13" x14ac:dyDescent="0.25">
      <c r="A11" t="s">
        <v>12</v>
      </c>
      <c r="B11" s="19">
        <f>'Agency Detail'!E63</f>
        <v>0</v>
      </c>
      <c r="C11" s="19">
        <f>'Agency Detail'!C66</f>
        <v>0</v>
      </c>
      <c r="D11" s="19">
        <f>'Agency Detail'!D66</f>
        <v>0</v>
      </c>
      <c r="E11" s="19">
        <f>'Agency Detail'!E66</f>
        <v>0</v>
      </c>
      <c r="F11" s="19">
        <f>'Agency Detail'!F66</f>
        <v>0</v>
      </c>
      <c r="G11" s="7" t="s">
        <v>9</v>
      </c>
      <c r="H11" t="s">
        <v>10</v>
      </c>
    </row>
    <row r="12" spans="1:13" x14ac:dyDescent="0.25">
      <c r="A12" t="s">
        <v>13</v>
      </c>
      <c r="B12" s="19">
        <f>'Agency Detail'!E77</f>
        <v>0</v>
      </c>
      <c r="C12" s="19">
        <f>'Agency Detail'!C80</f>
        <v>0</v>
      </c>
      <c r="D12" s="19">
        <f>'Agency Detail'!D80</f>
        <v>0</v>
      </c>
      <c r="E12" s="19">
        <f>'Agency Detail'!E80</f>
        <v>0</v>
      </c>
      <c r="F12" s="19">
        <f>'Agency Detail'!F80</f>
        <v>0</v>
      </c>
      <c r="G12" s="7" t="s">
        <v>9</v>
      </c>
      <c r="H12" t="s">
        <v>10</v>
      </c>
    </row>
    <row r="13" spans="1:13" x14ac:dyDescent="0.25">
      <c r="A13" t="s">
        <v>14</v>
      </c>
      <c r="B13" s="19">
        <f>'Agency Detail'!E94</f>
        <v>0</v>
      </c>
      <c r="C13" s="19">
        <f>'Agency Detail'!C97</f>
        <v>0</v>
      </c>
      <c r="D13" s="19">
        <f>'Agency Detail'!D97</f>
        <v>0</v>
      </c>
      <c r="E13" s="19">
        <f>'Agency Detail'!E97</f>
        <v>0</v>
      </c>
      <c r="F13" s="19">
        <f>'Agency Detail'!F97</f>
        <v>0</v>
      </c>
      <c r="G13" s="7" t="s">
        <v>9</v>
      </c>
      <c r="H13" t="s">
        <v>10</v>
      </c>
    </row>
    <row r="14" spans="1:13" x14ac:dyDescent="0.25">
      <c r="A14" t="s">
        <v>15</v>
      </c>
      <c r="B14" s="19">
        <f>'Agency Detail'!D113</f>
        <v>0</v>
      </c>
      <c r="C14" s="19">
        <f>'Agency Detail'!C116</f>
        <v>0</v>
      </c>
      <c r="D14" s="19">
        <f>'Agency Detail'!D116</f>
        <v>0</v>
      </c>
      <c r="E14" s="19">
        <f>'Agency Detail'!E116</f>
        <v>0</v>
      </c>
      <c r="F14" s="19">
        <f>'Agency Detail'!F116</f>
        <v>0</v>
      </c>
      <c r="G14" s="7" t="s">
        <v>9</v>
      </c>
      <c r="H14" t="s">
        <v>10</v>
      </c>
    </row>
    <row r="15" spans="1:13" x14ac:dyDescent="0.25">
      <c r="A15" t="s">
        <v>16</v>
      </c>
      <c r="B15" s="19">
        <f>'Agency Detail'!D132</f>
        <v>0</v>
      </c>
      <c r="C15" s="19">
        <f>'Agency Detail'!C135</f>
        <v>0</v>
      </c>
      <c r="D15" s="19">
        <f>'Agency Detail'!D135</f>
        <v>0</v>
      </c>
      <c r="E15" s="19">
        <f>'Agency Detail'!E135</f>
        <v>0</v>
      </c>
      <c r="F15" s="19">
        <f>'Agency Detail'!F135</f>
        <v>0</v>
      </c>
      <c r="G15" s="7" t="s">
        <v>9</v>
      </c>
      <c r="H15" t="s">
        <v>10</v>
      </c>
    </row>
    <row r="16" spans="1:13" x14ac:dyDescent="0.25">
      <c r="A16" t="s">
        <v>17</v>
      </c>
      <c r="B16" s="19">
        <f>'Agency Detail'!D147</f>
        <v>0</v>
      </c>
      <c r="C16" s="19">
        <f>'Agency Detail'!C150</f>
        <v>0</v>
      </c>
      <c r="D16" s="19">
        <f>'Agency Detail'!D150</f>
        <v>0</v>
      </c>
      <c r="E16" s="19">
        <f>'Agency Detail'!E150</f>
        <v>0</v>
      </c>
      <c r="F16" s="19">
        <f>'Agency Detail'!F150</f>
        <v>0</v>
      </c>
      <c r="G16" s="7" t="s">
        <v>9</v>
      </c>
      <c r="H16" t="s">
        <v>10</v>
      </c>
    </row>
    <row r="17" spans="1:8" x14ac:dyDescent="0.25">
      <c r="A17" t="s">
        <v>18</v>
      </c>
      <c r="B17" s="19">
        <f>'Agency Detail'!D162</f>
        <v>0</v>
      </c>
      <c r="C17" s="19">
        <f>'Agency Detail'!C165</f>
        <v>0</v>
      </c>
      <c r="D17" s="19">
        <f>'Agency Detail'!D165</f>
        <v>0</v>
      </c>
      <c r="E17" s="19">
        <f>'Agency Detail'!E165</f>
        <v>0</v>
      </c>
      <c r="F17" s="19">
        <f>'Agency Detail'!F165</f>
        <v>0</v>
      </c>
      <c r="G17" s="7" t="s">
        <v>9</v>
      </c>
      <c r="H17" t="s">
        <v>10</v>
      </c>
    </row>
    <row r="18" spans="1:8" x14ac:dyDescent="0.25">
      <c r="A18" t="s">
        <v>19</v>
      </c>
      <c r="B18" s="19">
        <f>'Agency Detail'!D177</f>
        <v>0</v>
      </c>
      <c r="C18" s="19">
        <f>'Agency Detail'!C180</f>
        <v>0</v>
      </c>
      <c r="D18" s="19">
        <f>'Agency Detail'!D180</f>
        <v>0</v>
      </c>
      <c r="E18" s="19">
        <f>'Agency Detail'!E180</f>
        <v>0</v>
      </c>
      <c r="F18" s="19">
        <f>'Agency Detail'!F180</f>
        <v>0</v>
      </c>
      <c r="G18" s="7" t="s">
        <v>9</v>
      </c>
      <c r="H18" t="s">
        <v>10</v>
      </c>
    </row>
    <row r="19" spans="1:8" x14ac:dyDescent="0.25">
      <c r="A19" t="s">
        <v>20</v>
      </c>
      <c r="B19" s="19">
        <f>'Agency Detail'!D192</f>
        <v>0</v>
      </c>
      <c r="C19" s="19">
        <f>'Agency Detail'!C195</f>
        <v>0</v>
      </c>
      <c r="D19" s="19">
        <f>'Agency Detail'!D195</f>
        <v>0</v>
      </c>
      <c r="E19" s="19">
        <f>'Agency Detail'!E195</f>
        <v>0</v>
      </c>
      <c r="F19" s="19">
        <f>'Agency Detail'!F195</f>
        <v>0</v>
      </c>
      <c r="G19" s="7" t="s">
        <v>9</v>
      </c>
      <c r="H19" t="s">
        <v>10</v>
      </c>
    </row>
    <row r="20" spans="1:8" x14ac:dyDescent="0.25">
      <c r="A20" t="s">
        <v>21</v>
      </c>
      <c r="B20" s="21">
        <f>'Agency Detail'!D207</f>
        <v>0</v>
      </c>
      <c r="C20" s="32">
        <f>'Agency Detail'!C210</f>
        <v>0</v>
      </c>
      <c r="D20" s="32">
        <f>'Agency Detail'!D210</f>
        <v>0</v>
      </c>
      <c r="E20" s="32">
        <f>'Agency Detail'!E210</f>
        <v>0</v>
      </c>
      <c r="F20" s="32">
        <f>'Agency Detail'!F210</f>
        <v>0</v>
      </c>
      <c r="G20" s="7" t="s">
        <v>9</v>
      </c>
      <c r="H20" t="s">
        <v>10</v>
      </c>
    </row>
    <row r="21" spans="1:8" x14ac:dyDescent="0.25">
      <c r="A21" t="s">
        <v>22</v>
      </c>
      <c r="B21" s="19">
        <f>SUM(B9:B20)</f>
        <v>0</v>
      </c>
      <c r="C21" s="19">
        <f t="shared" ref="C21:F21" si="0">SUM(C9:C20)</f>
        <v>0</v>
      </c>
      <c r="D21" s="19">
        <f t="shared" si="0"/>
        <v>0</v>
      </c>
      <c r="E21" s="19">
        <f t="shared" si="0"/>
        <v>0</v>
      </c>
      <c r="F21" s="19">
        <f t="shared" si="0"/>
        <v>0</v>
      </c>
      <c r="G21" s="7" t="s">
        <v>9</v>
      </c>
      <c r="H21" t="s">
        <v>10</v>
      </c>
    </row>
    <row r="22" spans="1:8" ht="60.75" thickBot="1" x14ac:dyDescent="0.3">
      <c r="A22" t="s">
        <v>23</v>
      </c>
      <c r="B22" s="22">
        <f>'Agency Detail'!C222</f>
        <v>0</v>
      </c>
      <c r="C22" s="31">
        <f>'Agency Detail'!C225</f>
        <v>0</v>
      </c>
      <c r="D22" s="31">
        <f>'Agency Detail'!D225</f>
        <v>0</v>
      </c>
      <c r="E22" s="31">
        <f>'Agency Detail'!E225</f>
        <v>0</v>
      </c>
      <c r="F22" s="31">
        <f>'Agency Detail'!F225</f>
        <v>0</v>
      </c>
      <c r="G22" s="7" t="s">
        <v>9</v>
      </c>
      <c r="H22" s="1" t="s">
        <v>24</v>
      </c>
    </row>
    <row r="23" spans="1:8" ht="30.75" thickTop="1" x14ac:dyDescent="0.25">
      <c r="A23" s="1" t="s">
        <v>25</v>
      </c>
      <c r="B23" s="19">
        <f>ROUND(B21+B22,0)</f>
        <v>0</v>
      </c>
      <c r="C23" s="19">
        <f>SUM(C9:C20)</f>
        <v>0</v>
      </c>
      <c r="D23" s="19">
        <f t="shared" ref="D23:F23" si="1">SUM(D9:D20)</f>
        <v>0</v>
      </c>
      <c r="E23" s="19">
        <f t="shared" si="1"/>
        <v>0</v>
      </c>
      <c r="F23" s="19">
        <f t="shared" si="1"/>
        <v>0</v>
      </c>
      <c r="G23" s="7"/>
    </row>
  </sheetData>
  <sheetProtection sheet="1" objects="1" scenarios="1"/>
  <mergeCells count="1">
    <mergeCell ref="A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2389-9FF3-4E87-9544-E33510041AC5}">
  <dimension ref="A2:F228"/>
  <sheetViews>
    <sheetView workbookViewId="0">
      <selection activeCell="B4" sqref="B4"/>
    </sheetView>
  </sheetViews>
  <sheetFormatPr defaultRowHeight="15" x14ac:dyDescent="0.25"/>
  <cols>
    <col min="1" max="1" width="31.5703125" customWidth="1"/>
    <col min="2" max="2" width="37.140625" customWidth="1"/>
    <col min="3" max="3" width="20.28515625" customWidth="1"/>
    <col min="4" max="4" width="24.5703125" customWidth="1"/>
    <col min="5" max="5" width="23.140625" customWidth="1"/>
    <col min="6" max="6" width="26" customWidth="1"/>
  </cols>
  <sheetData>
    <row r="2" spans="1:6" x14ac:dyDescent="0.25">
      <c r="A2" s="2" t="s">
        <v>0</v>
      </c>
      <c r="B2" s="3" t="s">
        <v>26</v>
      </c>
    </row>
    <row r="3" spans="1:6" x14ac:dyDescent="0.25">
      <c r="A3" s="2" t="s">
        <v>1</v>
      </c>
      <c r="B3" s="5" t="s">
        <v>27</v>
      </c>
    </row>
    <row r="4" spans="1:6" x14ac:dyDescent="0.25">
      <c r="A4" s="2" t="s">
        <v>2</v>
      </c>
      <c r="B4" s="3" t="s">
        <v>28</v>
      </c>
    </row>
    <row r="6" spans="1:6" x14ac:dyDescent="0.25">
      <c r="A6" s="5" t="s">
        <v>29</v>
      </c>
    </row>
    <row r="7" spans="1:6" ht="156" customHeight="1" x14ac:dyDescent="0.25">
      <c r="A7" s="36" t="s">
        <v>30</v>
      </c>
      <c r="B7" s="36"/>
      <c r="C7" s="36"/>
      <c r="D7" s="36"/>
      <c r="E7" s="36"/>
      <c r="F7" s="36"/>
    </row>
    <row r="9" spans="1:6" ht="30" x14ac:dyDescent="0.25">
      <c r="B9" s="9" t="s">
        <v>31</v>
      </c>
      <c r="C9" s="9" t="s">
        <v>32</v>
      </c>
      <c r="D9" s="9" t="s">
        <v>33</v>
      </c>
      <c r="E9" s="10" t="s">
        <v>34</v>
      </c>
      <c r="F9" s="9" t="s">
        <v>35</v>
      </c>
    </row>
    <row r="10" spans="1:6" x14ac:dyDescent="0.25">
      <c r="A10" t="s">
        <v>36</v>
      </c>
      <c r="C10" s="11">
        <v>0</v>
      </c>
      <c r="D10" s="17">
        <v>0</v>
      </c>
      <c r="E10" s="17">
        <v>0</v>
      </c>
      <c r="F10" s="11">
        <f t="shared" ref="F10:F15" si="0">E10*D10*C10</f>
        <v>0</v>
      </c>
    </row>
    <row r="11" spans="1:6" x14ac:dyDescent="0.25">
      <c r="A11" t="s">
        <v>37</v>
      </c>
      <c r="C11" s="11">
        <v>0</v>
      </c>
      <c r="D11" s="17">
        <v>0</v>
      </c>
      <c r="E11" s="17">
        <v>0</v>
      </c>
      <c r="F11" s="11">
        <f t="shared" si="0"/>
        <v>0</v>
      </c>
    </row>
    <row r="12" spans="1:6" x14ac:dyDescent="0.25">
      <c r="A12" t="s">
        <v>38</v>
      </c>
      <c r="C12" s="11">
        <v>0</v>
      </c>
      <c r="D12" s="17">
        <v>0</v>
      </c>
      <c r="E12" s="17">
        <v>0</v>
      </c>
      <c r="F12" s="11">
        <f t="shared" si="0"/>
        <v>0</v>
      </c>
    </row>
    <row r="13" spans="1:6" x14ac:dyDescent="0.25">
      <c r="A13" t="s">
        <v>39</v>
      </c>
      <c r="C13" s="11">
        <v>0</v>
      </c>
      <c r="D13" s="17">
        <v>0</v>
      </c>
      <c r="E13" s="17">
        <v>0</v>
      </c>
      <c r="F13" s="11">
        <f t="shared" si="0"/>
        <v>0</v>
      </c>
    </row>
    <row r="14" spans="1:6" x14ac:dyDescent="0.25">
      <c r="A14" t="s">
        <v>40</v>
      </c>
      <c r="C14" s="11">
        <v>0</v>
      </c>
      <c r="D14" s="17">
        <v>0</v>
      </c>
      <c r="E14" s="17">
        <v>0</v>
      </c>
      <c r="F14" s="11">
        <f t="shared" si="0"/>
        <v>0</v>
      </c>
    </row>
    <row r="15" spans="1:6" x14ac:dyDescent="0.25">
      <c r="A15" t="s">
        <v>41</v>
      </c>
      <c r="C15" s="11">
        <v>0</v>
      </c>
      <c r="D15" s="17">
        <v>0</v>
      </c>
      <c r="E15" s="17">
        <v>0</v>
      </c>
      <c r="F15" s="11">
        <f t="shared" si="0"/>
        <v>0</v>
      </c>
    </row>
    <row r="17" spans="1:6" ht="30" x14ac:dyDescent="0.25">
      <c r="B17" s="9" t="s">
        <v>31</v>
      </c>
      <c r="C17" s="12" t="s">
        <v>42</v>
      </c>
      <c r="D17" s="8" t="s">
        <v>43</v>
      </c>
      <c r="E17" s="12" t="s">
        <v>44</v>
      </c>
      <c r="F17" s="8" t="s">
        <v>35</v>
      </c>
    </row>
    <row r="18" spans="1:6" x14ac:dyDescent="0.25">
      <c r="A18" t="s">
        <v>45</v>
      </c>
      <c r="C18" s="11">
        <v>0</v>
      </c>
      <c r="D18" s="13">
        <v>0</v>
      </c>
      <c r="E18">
        <v>0</v>
      </c>
      <c r="F18" s="11">
        <f t="shared" ref="F18:F23" si="1">E18*D18*C18</f>
        <v>0</v>
      </c>
    </row>
    <row r="19" spans="1:6" x14ac:dyDescent="0.25">
      <c r="A19" t="s">
        <v>46</v>
      </c>
      <c r="C19" s="11">
        <v>0</v>
      </c>
      <c r="D19" s="13">
        <v>0</v>
      </c>
      <c r="E19">
        <v>0</v>
      </c>
      <c r="F19" s="11">
        <f t="shared" si="1"/>
        <v>0</v>
      </c>
    </row>
    <row r="20" spans="1:6" x14ac:dyDescent="0.25">
      <c r="A20" t="s">
        <v>47</v>
      </c>
      <c r="C20" s="11">
        <v>0</v>
      </c>
      <c r="D20" s="13">
        <v>0</v>
      </c>
      <c r="E20">
        <v>0</v>
      </c>
      <c r="F20" s="11">
        <f t="shared" si="1"/>
        <v>0</v>
      </c>
    </row>
    <row r="21" spans="1:6" x14ac:dyDescent="0.25">
      <c r="A21" t="s">
        <v>48</v>
      </c>
      <c r="C21" s="11">
        <v>0</v>
      </c>
      <c r="D21" s="13">
        <v>0</v>
      </c>
      <c r="E21">
        <v>0</v>
      </c>
      <c r="F21" s="11">
        <f t="shared" si="1"/>
        <v>0</v>
      </c>
    </row>
    <row r="22" spans="1:6" x14ac:dyDescent="0.25">
      <c r="A22" t="s">
        <v>49</v>
      </c>
      <c r="C22" s="11">
        <v>0</v>
      </c>
      <c r="D22" s="13">
        <v>0</v>
      </c>
      <c r="E22">
        <v>0</v>
      </c>
      <c r="F22" s="11">
        <f t="shared" si="1"/>
        <v>0</v>
      </c>
    </row>
    <row r="23" spans="1:6" x14ac:dyDescent="0.25">
      <c r="A23" t="s">
        <v>50</v>
      </c>
      <c r="C23" s="11">
        <v>0</v>
      </c>
      <c r="D23" s="13">
        <v>0</v>
      </c>
      <c r="E23">
        <v>0</v>
      </c>
      <c r="F23" s="18">
        <f t="shared" si="1"/>
        <v>0</v>
      </c>
    </row>
    <row r="24" spans="1:6" x14ac:dyDescent="0.25">
      <c r="A24" s="14" t="s">
        <v>51</v>
      </c>
      <c r="F24" s="19">
        <f>SUM(F10:F23)</f>
        <v>0</v>
      </c>
    </row>
    <row r="25" spans="1:6" x14ac:dyDescent="0.25">
      <c r="A25" s="14"/>
      <c r="F25" s="19"/>
    </row>
    <row r="26" spans="1:6" x14ac:dyDescent="0.25">
      <c r="A26" s="14" t="s">
        <v>206</v>
      </c>
      <c r="C26" s="14" t="s">
        <v>207</v>
      </c>
      <c r="D26" s="14" t="s">
        <v>208</v>
      </c>
      <c r="E26" s="14" t="s">
        <v>209</v>
      </c>
      <c r="F26" s="30" t="s">
        <v>210</v>
      </c>
    </row>
    <row r="27" spans="1:6" x14ac:dyDescent="0.25">
      <c r="C27" s="11">
        <v>0</v>
      </c>
      <c r="D27" s="11">
        <v>0</v>
      </c>
      <c r="E27" s="11">
        <v>0</v>
      </c>
      <c r="F27" s="11">
        <v>0</v>
      </c>
    </row>
    <row r="28" spans="1:6" x14ac:dyDescent="0.25">
      <c r="C28" s="11"/>
      <c r="D28" s="11"/>
      <c r="E28" s="11"/>
      <c r="F28" s="11"/>
    </row>
    <row r="29" spans="1:6" x14ac:dyDescent="0.25">
      <c r="A29" s="5" t="s">
        <v>52</v>
      </c>
    </row>
    <row r="30" spans="1:6" ht="169.5" customHeight="1" x14ac:dyDescent="0.25">
      <c r="A30" s="37" t="s">
        <v>53</v>
      </c>
      <c r="B30" s="37"/>
      <c r="C30" s="37"/>
      <c r="D30" s="37"/>
      <c r="E30" s="37"/>
      <c r="F30" s="37"/>
    </row>
    <row r="32" spans="1:6" x14ac:dyDescent="0.25">
      <c r="A32" s="16" t="s">
        <v>54</v>
      </c>
    </row>
    <row r="33" spans="1:6" ht="98.25" customHeight="1" x14ac:dyDescent="0.25">
      <c r="A33" s="38" t="s">
        <v>55</v>
      </c>
      <c r="B33" s="38"/>
      <c r="C33" s="38"/>
      <c r="D33" s="38"/>
      <c r="E33" s="38"/>
      <c r="F33" s="38"/>
    </row>
    <row r="35" spans="1:6" x14ac:dyDescent="0.25">
      <c r="B35" s="9" t="s">
        <v>31</v>
      </c>
      <c r="C35" s="9" t="s">
        <v>56</v>
      </c>
      <c r="D35" s="8" t="s">
        <v>57</v>
      </c>
      <c r="E35" s="8" t="s">
        <v>35</v>
      </c>
    </row>
    <row r="36" spans="1:6" x14ac:dyDescent="0.25">
      <c r="A36" t="s">
        <v>58</v>
      </c>
      <c r="C36" s="11">
        <v>0</v>
      </c>
      <c r="D36" s="13">
        <v>0</v>
      </c>
      <c r="E36" s="11">
        <f t="shared" ref="E36:E47" si="2">D36*C36</f>
        <v>0</v>
      </c>
    </row>
    <row r="37" spans="1:6" x14ac:dyDescent="0.25">
      <c r="A37" t="s">
        <v>59</v>
      </c>
      <c r="C37" s="11">
        <v>0</v>
      </c>
      <c r="D37" s="13">
        <v>0</v>
      </c>
      <c r="E37" s="11">
        <f t="shared" si="2"/>
        <v>0</v>
      </c>
    </row>
    <row r="38" spans="1:6" x14ac:dyDescent="0.25">
      <c r="A38" t="s">
        <v>60</v>
      </c>
      <c r="C38" s="11">
        <v>0</v>
      </c>
      <c r="D38" s="13">
        <v>0</v>
      </c>
      <c r="E38" s="11">
        <f t="shared" si="2"/>
        <v>0</v>
      </c>
    </row>
    <row r="39" spans="1:6" x14ac:dyDescent="0.25">
      <c r="A39" t="s">
        <v>61</v>
      </c>
      <c r="C39" s="11">
        <v>0</v>
      </c>
      <c r="D39" s="13">
        <v>0</v>
      </c>
      <c r="E39" s="11">
        <f t="shared" si="2"/>
        <v>0</v>
      </c>
    </row>
    <row r="40" spans="1:6" x14ac:dyDescent="0.25">
      <c r="A40" t="s">
        <v>62</v>
      </c>
      <c r="C40" s="11">
        <v>0</v>
      </c>
      <c r="D40" s="13">
        <v>0</v>
      </c>
      <c r="E40" s="11">
        <f t="shared" si="2"/>
        <v>0</v>
      </c>
    </row>
    <row r="41" spans="1:6" x14ac:dyDescent="0.25">
      <c r="A41" t="s">
        <v>63</v>
      </c>
      <c r="C41" s="11">
        <v>0</v>
      </c>
      <c r="D41" s="13">
        <v>0</v>
      </c>
      <c r="E41" s="11">
        <f t="shared" si="2"/>
        <v>0</v>
      </c>
    </row>
    <row r="42" spans="1:6" x14ac:dyDescent="0.25">
      <c r="A42" t="s">
        <v>64</v>
      </c>
      <c r="C42" s="11">
        <v>0</v>
      </c>
      <c r="D42" s="13">
        <v>0</v>
      </c>
      <c r="E42" s="11">
        <f t="shared" si="2"/>
        <v>0</v>
      </c>
    </row>
    <row r="43" spans="1:6" x14ac:dyDescent="0.25">
      <c r="A43" t="s">
        <v>65</v>
      </c>
      <c r="C43" s="11">
        <v>0</v>
      </c>
      <c r="D43" s="13">
        <v>0</v>
      </c>
      <c r="E43" s="11">
        <f t="shared" si="2"/>
        <v>0</v>
      </c>
    </row>
    <row r="44" spans="1:6" x14ac:dyDescent="0.25">
      <c r="A44" t="s">
        <v>66</v>
      </c>
      <c r="C44" s="11">
        <v>0</v>
      </c>
      <c r="D44" s="13">
        <v>0</v>
      </c>
      <c r="E44" s="11">
        <f t="shared" si="2"/>
        <v>0</v>
      </c>
    </row>
    <row r="45" spans="1:6" x14ac:dyDescent="0.25">
      <c r="A45" t="s">
        <v>67</v>
      </c>
      <c r="C45" s="11">
        <v>0</v>
      </c>
      <c r="D45" s="13">
        <v>0</v>
      </c>
      <c r="E45" s="11">
        <f t="shared" si="2"/>
        <v>0</v>
      </c>
    </row>
    <row r="46" spans="1:6" x14ac:dyDescent="0.25">
      <c r="A46" t="s">
        <v>68</v>
      </c>
      <c r="C46" s="11">
        <v>0</v>
      </c>
      <c r="D46" s="13">
        <v>0</v>
      </c>
      <c r="E46" s="11">
        <f t="shared" si="2"/>
        <v>0</v>
      </c>
    </row>
    <row r="47" spans="1:6" x14ac:dyDescent="0.25">
      <c r="A47" t="s">
        <v>69</v>
      </c>
      <c r="C47" s="11">
        <v>0</v>
      </c>
      <c r="D47" s="13">
        <v>0</v>
      </c>
      <c r="E47" s="18">
        <f t="shared" si="2"/>
        <v>0</v>
      </c>
    </row>
    <row r="48" spans="1:6" x14ac:dyDescent="0.25">
      <c r="A48" s="14" t="s">
        <v>70</v>
      </c>
      <c r="E48" s="19">
        <f>SUM(E36:E47)</f>
        <v>0</v>
      </c>
    </row>
    <row r="49" spans="1:6" x14ac:dyDescent="0.25">
      <c r="A49" s="14"/>
      <c r="E49" s="19"/>
    </row>
    <row r="50" spans="1:6" x14ac:dyDescent="0.25">
      <c r="A50" s="14" t="s">
        <v>206</v>
      </c>
      <c r="C50" s="14" t="s">
        <v>207</v>
      </c>
      <c r="D50" s="14" t="s">
        <v>208</v>
      </c>
      <c r="E50" s="14" t="s">
        <v>209</v>
      </c>
      <c r="F50" s="30" t="s">
        <v>210</v>
      </c>
    </row>
    <row r="51" spans="1:6" x14ac:dyDescent="0.25">
      <c r="C51" s="11">
        <v>0</v>
      </c>
      <c r="D51" s="11">
        <v>0</v>
      </c>
      <c r="E51" s="11">
        <v>0</v>
      </c>
      <c r="F51" s="11">
        <v>0</v>
      </c>
    </row>
    <row r="52" spans="1:6" x14ac:dyDescent="0.25">
      <c r="C52" s="11"/>
      <c r="D52" s="11"/>
      <c r="E52" s="11"/>
      <c r="F52" s="11"/>
    </row>
    <row r="53" spans="1:6" ht="48" customHeight="1" x14ac:dyDescent="0.25">
      <c r="A53" s="39" t="s">
        <v>71</v>
      </c>
      <c r="B53" s="39"/>
      <c r="C53" s="39"/>
      <c r="D53" s="39"/>
      <c r="E53" s="39"/>
      <c r="F53" s="39"/>
    </row>
    <row r="54" spans="1:6" ht="183" customHeight="1" x14ac:dyDescent="0.25">
      <c r="A54" s="37" t="s">
        <v>53</v>
      </c>
      <c r="B54" s="37"/>
      <c r="C54" s="37"/>
      <c r="D54" s="37"/>
      <c r="E54" s="37"/>
      <c r="F54" s="37"/>
    </row>
    <row r="56" spans="1:6" x14ac:dyDescent="0.25">
      <c r="A56" s="16" t="s">
        <v>72</v>
      </c>
    </row>
    <row r="57" spans="1:6" ht="108" customHeight="1" x14ac:dyDescent="0.25">
      <c r="A57" s="40" t="s">
        <v>73</v>
      </c>
      <c r="B57" s="40"/>
      <c r="C57" s="40"/>
      <c r="D57" s="40"/>
      <c r="E57" s="40"/>
      <c r="F57" s="40"/>
    </row>
    <row r="59" spans="1:6" x14ac:dyDescent="0.25">
      <c r="B59" s="8" t="s">
        <v>74</v>
      </c>
      <c r="C59" s="8" t="s">
        <v>75</v>
      </c>
      <c r="D59" s="8" t="s">
        <v>76</v>
      </c>
      <c r="E59" s="8" t="s">
        <v>35</v>
      </c>
    </row>
    <row r="60" spans="1:6" x14ac:dyDescent="0.25">
      <c r="A60" t="s">
        <v>77</v>
      </c>
      <c r="C60">
        <v>0</v>
      </c>
      <c r="D60" s="11">
        <v>0</v>
      </c>
      <c r="E60" s="11">
        <f>D60*C60</f>
        <v>0</v>
      </c>
    </row>
    <row r="61" spans="1:6" x14ac:dyDescent="0.25">
      <c r="A61" t="s">
        <v>78</v>
      </c>
      <c r="C61">
        <v>0</v>
      </c>
      <c r="D61" s="11">
        <v>0</v>
      </c>
      <c r="E61" s="11">
        <f>D61*C61</f>
        <v>0</v>
      </c>
    </row>
    <row r="62" spans="1:6" x14ac:dyDescent="0.25">
      <c r="A62" t="s">
        <v>79</v>
      </c>
      <c r="C62">
        <v>0</v>
      </c>
      <c r="D62" s="11">
        <v>0</v>
      </c>
      <c r="E62" s="18">
        <f>D62*C62</f>
        <v>0</v>
      </c>
    </row>
    <row r="63" spans="1:6" x14ac:dyDescent="0.25">
      <c r="A63" s="14" t="s">
        <v>80</v>
      </c>
      <c r="E63" s="19">
        <f>SUM(E60:E62)</f>
        <v>0</v>
      </c>
    </row>
    <row r="65" spans="1:6" x14ac:dyDescent="0.25">
      <c r="A65" s="14" t="s">
        <v>206</v>
      </c>
      <c r="C65" s="14" t="s">
        <v>207</v>
      </c>
      <c r="D65" s="14" t="s">
        <v>208</v>
      </c>
      <c r="E65" s="14" t="s">
        <v>209</v>
      </c>
      <c r="F65" s="30" t="s">
        <v>210</v>
      </c>
    </row>
    <row r="66" spans="1:6" x14ac:dyDescent="0.25">
      <c r="C66" s="11">
        <v>0</v>
      </c>
      <c r="D66" s="11">
        <v>0</v>
      </c>
      <c r="E66" s="11">
        <v>0</v>
      </c>
      <c r="F66" s="11">
        <v>0</v>
      </c>
    </row>
    <row r="67" spans="1:6" x14ac:dyDescent="0.25">
      <c r="C67" s="11"/>
      <c r="D67" s="11"/>
      <c r="E67" s="11"/>
      <c r="F67" s="11"/>
    </row>
    <row r="68" spans="1:6" x14ac:dyDescent="0.25">
      <c r="A68" s="5" t="s">
        <v>81</v>
      </c>
    </row>
    <row r="69" spans="1:6" ht="143.25" customHeight="1" x14ac:dyDescent="0.25">
      <c r="A69" s="37" t="s">
        <v>53</v>
      </c>
      <c r="B69" s="37"/>
      <c r="C69" s="37"/>
      <c r="D69" s="37"/>
      <c r="E69" s="37"/>
      <c r="F69" s="37"/>
    </row>
    <row r="71" spans="1:6" x14ac:dyDescent="0.25">
      <c r="A71" s="16" t="s">
        <v>82</v>
      </c>
    </row>
    <row r="72" spans="1:6" ht="86.25" customHeight="1" x14ac:dyDescent="0.25">
      <c r="A72" s="35" t="s">
        <v>83</v>
      </c>
      <c r="B72" s="35"/>
      <c r="C72" s="35"/>
      <c r="D72" s="35"/>
      <c r="E72" s="35"/>
      <c r="F72" s="35"/>
    </row>
    <row r="73" spans="1:6" x14ac:dyDescent="0.25">
      <c r="B73" s="8" t="s">
        <v>74</v>
      </c>
      <c r="C73" s="8" t="s">
        <v>75</v>
      </c>
      <c r="D73" s="8" t="s">
        <v>76</v>
      </c>
      <c r="E73" s="8" t="s">
        <v>35</v>
      </c>
    </row>
    <row r="74" spans="1:6" x14ac:dyDescent="0.25">
      <c r="A74" t="s">
        <v>84</v>
      </c>
      <c r="C74">
        <v>0</v>
      </c>
      <c r="D74" s="11">
        <v>0</v>
      </c>
      <c r="E74" s="11">
        <f>D74*C74</f>
        <v>0</v>
      </c>
    </row>
    <row r="75" spans="1:6" x14ac:dyDescent="0.25">
      <c r="A75" t="s">
        <v>85</v>
      </c>
      <c r="C75">
        <v>0</v>
      </c>
      <c r="D75" s="11">
        <v>0</v>
      </c>
      <c r="E75" s="11">
        <f>D75*C75</f>
        <v>0</v>
      </c>
    </row>
    <row r="76" spans="1:6" x14ac:dyDescent="0.25">
      <c r="A76" t="s">
        <v>86</v>
      </c>
      <c r="C76">
        <v>0</v>
      </c>
      <c r="D76" s="11">
        <v>0</v>
      </c>
      <c r="E76" s="18">
        <f>D76*C76</f>
        <v>0</v>
      </c>
    </row>
    <row r="77" spans="1:6" x14ac:dyDescent="0.25">
      <c r="A77" s="14" t="s">
        <v>87</v>
      </c>
      <c r="E77" s="19">
        <f>SUM(E74:E76)</f>
        <v>0</v>
      </c>
    </row>
    <row r="79" spans="1:6" x14ac:dyDescent="0.25">
      <c r="A79" s="14" t="s">
        <v>206</v>
      </c>
      <c r="C79" s="14" t="s">
        <v>207</v>
      </c>
      <c r="D79" s="14" t="s">
        <v>208</v>
      </c>
      <c r="E79" s="14" t="s">
        <v>209</v>
      </c>
      <c r="F79" s="30" t="s">
        <v>210</v>
      </c>
    </row>
    <row r="80" spans="1:6" x14ac:dyDescent="0.25">
      <c r="C80" s="11">
        <v>0</v>
      </c>
      <c r="D80" s="11">
        <v>0</v>
      </c>
      <c r="E80" s="11">
        <v>0</v>
      </c>
      <c r="F80" s="11">
        <v>0</v>
      </c>
    </row>
    <row r="81" spans="1:6" x14ac:dyDescent="0.25">
      <c r="C81" s="11"/>
      <c r="D81" s="11"/>
      <c r="E81" s="11"/>
      <c r="F81" s="11"/>
    </row>
    <row r="82" spans="1:6" ht="30.75" customHeight="1" x14ac:dyDescent="0.25">
      <c r="A82" s="35" t="s">
        <v>88</v>
      </c>
      <c r="B82" s="35"/>
      <c r="C82" s="35"/>
      <c r="D82" s="35"/>
      <c r="E82" s="35"/>
      <c r="F82" s="35"/>
    </row>
    <row r="83" spans="1:6" ht="150.75" customHeight="1" x14ac:dyDescent="0.25">
      <c r="A83" s="37" t="s">
        <v>53</v>
      </c>
      <c r="B83" s="37"/>
      <c r="C83" s="37"/>
      <c r="D83" s="37"/>
      <c r="E83" s="37"/>
      <c r="F83" s="37"/>
    </row>
    <row r="85" spans="1:6" x14ac:dyDescent="0.25">
      <c r="A85" s="16" t="s">
        <v>89</v>
      </c>
    </row>
    <row r="86" spans="1:6" ht="120.75" customHeight="1" x14ac:dyDescent="0.25">
      <c r="A86" s="40" t="s">
        <v>90</v>
      </c>
      <c r="B86" s="40"/>
      <c r="C86" s="40"/>
      <c r="D86" s="40"/>
      <c r="E86" s="40"/>
      <c r="F86" s="40"/>
    </row>
    <row r="88" spans="1:6" x14ac:dyDescent="0.25">
      <c r="B88" s="9" t="s">
        <v>74</v>
      </c>
      <c r="C88" s="8" t="s">
        <v>75</v>
      </c>
      <c r="D88" s="8" t="s">
        <v>76</v>
      </c>
      <c r="E88" s="8" t="s">
        <v>35</v>
      </c>
    </row>
    <row r="89" spans="1:6" x14ac:dyDescent="0.25">
      <c r="A89" t="s">
        <v>91</v>
      </c>
      <c r="C89">
        <v>0</v>
      </c>
      <c r="D89" s="11">
        <v>0</v>
      </c>
      <c r="E89" s="11">
        <f>D89*C89</f>
        <v>0</v>
      </c>
    </row>
    <row r="90" spans="1:6" x14ac:dyDescent="0.25">
      <c r="A90" t="s">
        <v>92</v>
      </c>
      <c r="C90">
        <v>0</v>
      </c>
      <c r="D90" s="11">
        <v>0</v>
      </c>
      <c r="E90" s="11">
        <f>D90*C90</f>
        <v>0</v>
      </c>
    </row>
    <row r="91" spans="1:6" x14ac:dyDescent="0.25">
      <c r="A91" t="s">
        <v>93</v>
      </c>
      <c r="C91">
        <v>0</v>
      </c>
      <c r="D91" s="11">
        <v>0</v>
      </c>
      <c r="E91" s="11">
        <f>D91*C91</f>
        <v>0</v>
      </c>
    </row>
    <row r="92" spans="1:6" x14ac:dyDescent="0.25">
      <c r="A92" t="s">
        <v>94</v>
      </c>
      <c r="C92">
        <v>0</v>
      </c>
      <c r="D92" s="11">
        <v>0</v>
      </c>
      <c r="E92" s="11">
        <f>D92*C92</f>
        <v>0</v>
      </c>
    </row>
    <row r="93" spans="1:6" x14ac:dyDescent="0.25">
      <c r="A93" t="s">
        <v>95</v>
      </c>
      <c r="C93">
        <v>0</v>
      </c>
      <c r="D93" s="11">
        <v>0</v>
      </c>
      <c r="E93" s="18">
        <f>D93*C93</f>
        <v>0</v>
      </c>
    </row>
    <row r="94" spans="1:6" x14ac:dyDescent="0.25">
      <c r="A94" s="14" t="s">
        <v>96</v>
      </c>
      <c r="E94" s="19">
        <f>SUM(E89:E93)</f>
        <v>0</v>
      </c>
    </row>
    <row r="96" spans="1:6" x14ac:dyDescent="0.25">
      <c r="A96" s="14" t="s">
        <v>206</v>
      </c>
      <c r="C96" s="14" t="s">
        <v>207</v>
      </c>
      <c r="D96" s="14" t="s">
        <v>208</v>
      </c>
      <c r="E96" s="14" t="s">
        <v>209</v>
      </c>
      <c r="F96" s="30" t="s">
        <v>210</v>
      </c>
    </row>
    <row r="97" spans="1:6" x14ac:dyDescent="0.25">
      <c r="C97" s="11">
        <v>0</v>
      </c>
      <c r="D97" s="11">
        <v>0</v>
      </c>
      <c r="E97" s="11">
        <v>0</v>
      </c>
      <c r="F97" s="11">
        <v>0</v>
      </c>
    </row>
    <row r="98" spans="1:6" x14ac:dyDescent="0.25">
      <c r="C98" s="11"/>
      <c r="D98" s="11"/>
      <c r="E98" s="11"/>
      <c r="F98" s="11"/>
    </row>
    <row r="99" spans="1:6" x14ac:dyDescent="0.25">
      <c r="A99" s="5" t="s">
        <v>97</v>
      </c>
    </row>
    <row r="100" spans="1:6" ht="134.25" customHeight="1" x14ac:dyDescent="0.25">
      <c r="A100" s="41" t="s">
        <v>53</v>
      </c>
      <c r="B100" s="41"/>
      <c r="C100" s="41"/>
      <c r="D100" s="41"/>
      <c r="E100" s="41"/>
      <c r="F100" s="41"/>
    </row>
    <row r="102" spans="1:6" x14ac:dyDescent="0.25">
      <c r="A102" s="5" t="s">
        <v>98</v>
      </c>
    </row>
    <row r="103" spans="1:6" ht="93.75" customHeight="1" x14ac:dyDescent="0.25">
      <c r="A103" s="40" t="s">
        <v>99</v>
      </c>
      <c r="B103" s="40"/>
      <c r="C103" s="40"/>
      <c r="D103" s="40"/>
      <c r="E103" s="40"/>
      <c r="F103" s="40"/>
    </row>
    <row r="105" spans="1:6" x14ac:dyDescent="0.25">
      <c r="B105" s="8" t="s">
        <v>100</v>
      </c>
      <c r="C105" s="8" t="s">
        <v>101</v>
      </c>
      <c r="D105" s="8" t="s">
        <v>35</v>
      </c>
    </row>
    <row r="106" spans="1:6" x14ac:dyDescent="0.25">
      <c r="A106" t="s">
        <v>102</v>
      </c>
      <c r="B106" s="11">
        <v>0</v>
      </c>
      <c r="D106" s="11">
        <f>C106*B106</f>
        <v>0</v>
      </c>
    </row>
    <row r="107" spans="1:6" x14ac:dyDescent="0.25">
      <c r="B107" s="8" t="s">
        <v>103</v>
      </c>
      <c r="C107" s="9" t="s">
        <v>104</v>
      </c>
    </row>
    <row r="108" spans="1:6" x14ac:dyDescent="0.25">
      <c r="A108" t="s">
        <v>105</v>
      </c>
      <c r="B108" s="11">
        <v>0</v>
      </c>
      <c r="D108" s="11">
        <f>C108*B108</f>
        <v>0</v>
      </c>
    </row>
    <row r="109" spans="1:6" x14ac:dyDescent="0.25">
      <c r="B109" s="8" t="s">
        <v>106</v>
      </c>
      <c r="C109" s="8" t="s">
        <v>107</v>
      </c>
    </row>
    <row r="110" spans="1:6" x14ac:dyDescent="0.25">
      <c r="A110" t="s">
        <v>108</v>
      </c>
      <c r="B110" s="11">
        <v>0</v>
      </c>
      <c r="D110" s="11">
        <f>C110*B110</f>
        <v>0</v>
      </c>
    </row>
    <row r="111" spans="1:6" x14ac:dyDescent="0.25">
      <c r="B111" s="8" t="s">
        <v>109</v>
      </c>
    </row>
    <row r="112" spans="1:6" x14ac:dyDescent="0.25">
      <c r="A112" t="s">
        <v>110</v>
      </c>
      <c r="B112" t="s">
        <v>111</v>
      </c>
      <c r="D112" s="15"/>
    </row>
    <row r="113" spans="1:6" x14ac:dyDescent="0.25">
      <c r="A113" s="14" t="s">
        <v>112</v>
      </c>
      <c r="D113" s="19">
        <f>SUM(D106:D112)</f>
        <v>0</v>
      </c>
    </row>
    <row r="115" spans="1:6" x14ac:dyDescent="0.25">
      <c r="A115" s="14" t="s">
        <v>206</v>
      </c>
      <c r="C115" s="14" t="s">
        <v>207</v>
      </c>
      <c r="D115" s="14" t="s">
        <v>208</v>
      </c>
      <c r="E115" s="14" t="s">
        <v>209</v>
      </c>
      <c r="F115" s="30" t="s">
        <v>210</v>
      </c>
    </row>
    <row r="116" spans="1:6" x14ac:dyDescent="0.25">
      <c r="C116" s="11">
        <v>0</v>
      </c>
      <c r="D116" s="11">
        <v>0</v>
      </c>
      <c r="E116" s="11">
        <v>0</v>
      </c>
      <c r="F116" s="11">
        <v>0</v>
      </c>
    </row>
    <row r="117" spans="1:6" x14ac:dyDescent="0.25">
      <c r="C117" s="11"/>
      <c r="D117" s="11"/>
      <c r="E117" s="11"/>
      <c r="F117" s="11"/>
    </row>
    <row r="118" spans="1:6" ht="30" customHeight="1" x14ac:dyDescent="0.25">
      <c r="A118" s="35" t="s">
        <v>113</v>
      </c>
      <c r="B118" s="35"/>
      <c r="C118" s="35"/>
      <c r="D118" s="35"/>
      <c r="E118" s="35"/>
      <c r="F118" s="35"/>
    </row>
    <row r="119" spans="1:6" ht="133.5" customHeight="1" x14ac:dyDescent="0.25">
      <c r="A119" s="41" t="s">
        <v>53</v>
      </c>
      <c r="B119" s="41"/>
      <c r="C119" s="41"/>
      <c r="D119" s="41"/>
      <c r="E119" s="41"/>
      <c r="F119" s="41"/>
    </row>
    <row r="121" spans="1:6" x14ac:dyDescent="0.25">
      <c r="A121" s="16" t="s">
        <v>114</v>
      </c>
    </row>
    <row r="122" spans="1:6" ht="120.75" customHeight="1" x14ac:dyDescent="0.25">
      <c r="A122" s="40" t="s">
        <v>115</v>
      </c>
      <c r="B122" s="40"/>
      <c r="C122" s="40"/>
      <c r="D122" s="40"/>
      <c r="E122" s="40"/>
      <c r="F122" s="40"/>
    </row>
    <row r="124" spans="1:6" x14ac:dyDescent="0.25">
      <c r="B124" s="8" t="s">
        <v>116</v>
      </c>
      <c r="C124" s="8" t="s">
        <v>117</v>
      </c>
      <c r="D124" s="8" t="s">
        <v>118</v>
      </c>
    </row>
    <row r="125" spans="1:6" x14ac:dyDescent="0.25">
      <c r="A125" t="s">
        <v>119</v>
      </c>
      <c r="D125" s="11">
        <v>0</v>
      </c>
    </row>
    <row r="126" spans="1:6" x14ac:dyDescent="0.25">
      <c r="A126" t="s">
        <v>120</v>
      </c>
      <c r="D126" s="11">
        <v>0</v>
      </c>
    </row>
    <row r="127" spans="1:6" x14ac:dyDescent="0.25">
      <c r="A127" t="s">
        <v>121</v>
      </c>
      <c r="D127" s="11">
        <v>0</v>
      </c>
    </row>
    <row r="128" spans="1:6" x14ac:dyDescent="0.25">
      <c r="B128" s="8" t="s">
        <v>122</v>
      </c>
      <c r="C128" s="8" t="s">
        <v>117</v>
      </c>
      <c r="D128" s="23"/>
    </row>
    <row r="129" spans="1:6" x14ac:dyDescent="0.25">
      <c r="A129" t="s">
        <v>123</v>
      </c>
      <c r="D129" s="11">
        <v>0</v>
      </c>
    </row>
    <row r="130" spans="1:6" x14ac:dyDescent="0.25">
      <c r="A130" t="s">
        <v>124</v>
      </c>
      <c r="D130" s="11">
        <v>0</v>
      </c>
    </row>
    <row r="131" spans="1:6" x14ac:dyDescent="0.25">
      <c r="A131" t="s">
        <v>125</v>
      </c>
      <c r="D131" s="18">
        <v>0</v>
      </c>
    </row>
    <row r="132" spans="1:6" x14ac:dyDescent="0.25">
      <c r="A132" s="14" t="s">
        <v>126</v>
      </c>
      <c r="D132" s="19">
        <f>SUM(D125:D131)</f>
        <v>0</v>
      </c>
    </row>
    <row r="134" spans="1:6" x14ac:dyDescent="0.25">
      <c r="A134" s="14" t="s">
        <v>206</v>
      </c>
      <c r="C134" s="14" t="s">
        <v>207</v>
      </c>
      <c r="D134" s="14" t="s">
        <v>208</v>
      </c>
      <c r="E134" s="14" t="s">
        <v>209</v>
      </c>
      <c r="F134" s="30" t="s">
        <v>210</v>
      </c>
    </row>
    <row r="135" spans="1:6" x14ac:dyDescent="0.25">
      <c r="C135" s="11">
        <v>0</v>
      </c>
      <c r="D135" s="11">
        <v>0</v>
      </c>
      <c r="E135" s="11">
        <v>0</v>
      </c>
      <c r="F135" s="11">
        <v>0</v>
      </c>
    </row>
    <row r="136" spans="1:6" x14ac:dyDescent="0.25">
      <c r="C136" s="11"/>
      <c r="D136" s="11"/>
      <c r="E136" s="11"/>
      <c r="F136" s="11"/>
    </row>
    <row r="137" spans="1:6" ht="51" customHeight="1" x14ac:dyDescent="0.25">
      <c r="A137" s="43" t="s">
        <v>127</v>
      </c>
      <c r="B137" s="43"/>
      <c r="C137" s="43"/>
      <c r="D137" s="43"/>
      <c r="E137" s="43"/>
    </row>
    <row r="138" spans="1:6" ht="159.75" customHeight="1" x14ac:dyDescent="0.25">
      <c r="A138" s="41" t="s">
        <v>53</v>
      </c>
      <c r="B138" s="41"/>
      <c r="C138" s="41"/>
      <c r="D138" s="41"/>
      <c r="E138" s="41"/>
      <c r="F138" s="41"/>
    </row>
    <row r="139" spans="1:6" ht="15.75" customHeight="1" x14ac:dyDescent="0.25">
      <c r="A139" s="26"/>
      <c r="B139" s="26"/>
      <c r="C139" s="26"/>
      <c r="D139" s="26"/>
      <c r="E139" s="26"/>
      <c r="F139" s="26"/>
    </row>
    <row r="140" spans="1:6" x14ac:dyDescent="0.25">
      <c r="A140" s="5" t="s">
        <v>128</v>
      </c>
    </row>
    <row r="141" spans="1:6" ht="63" customHeight="1" x14ac:dyDescent="0.25">
      <c r="A141" s="40" t="s">
        <v>129</v>
      </c>
      <c r="B141" s="40"/>
      <c r="C141" s="40"/>
      <c r="D141" s="40"/>
      <c r="E141" s="40"/>
      <c r="F141" s="40"/>
    </row>
    <row r="143" spans="1:6" x14ac:dyDescent="0.25">
      <c r="B143" s="8" t="s">
        <v>130</v>
      </c>
      <c r="C143" s="9" t="s">
        <v>131</v>
      </c>
      <c r="D143" s="8" t="s">
        <v>118</v>
      </c>
    </row>
    <row r="144" spans="1:6" x14ac:dyDescent="0.25">
      <c r="A144" t="s">
        <v>132</v>
      </c>
      <c r="D144" s="11">
        <v>0</v>
      </c>
    </row>
    <row r="145" spans="1:6" x14ac:dyDescent="0.25">
      <c r="A145" t="s">
        <v>133</v>
      </c>
      <c r="D145" s="11">
        <v>0</v>
      </c>
    </row>
    <row r="146" spans="1:6" x14ac:dyDescent="0.25">
      <c r="A146" t="s">
        <v>134</v>
      </c>
      <c r="D146" s="18">
        <v>0</v>
      </c>
    </row>
    <row r="147" spans="1:6" x14ac:dyDescent="0.25">
      <c r="A147" s="14" t="s">
        <v>135</v>
      </c>
      <c r="D147" s="19">
        <f>SUM(D144:D146)</f>
        <v>0</v>
      </c>
    </row>
    <row r="149" spans="1:6" x14ac:dyDescent="0.25">
      <c r="A149" s="14" t="s">
        <v>206</v>
      </c>
      <c r="C149" s="14" t="s">
        <v>207</v>
      </c>
      <c r="D149" s="14" t="s">
        <v>208</v>
      </c>
      <c r="E149" s="14" t="s">
        <v>209</v>
      </c>
      <c r="F149" s="30" t="s">
        <v>210</v>
      </c>
    </row>
    <row r="150" spans="1:6" x14ac:dyDescent="0.25">
      <c r="C150" s="11">
        <v>0</v>
      </c>
      <c r="D150" s="11">
        <v>0</v>
      </c>
      <c r="E150" s="11">
        <v>0</v>
      </c>
      <c r="F150" s="11">
        <v>0</v>
      </c>
    </row>
    <row r="151" spans="1:6" x14ac:dyDescent="0.25">
      <c r="C151" s="11"/>
      <c r="D151" s="11"/>
      <c r="E151" s="11"/>
      <c r="F151" s="11"/>
    </row>
    <row r="152" spans="1:6" ht="38.25" customHeight="1" x14ac:dyDescent="0.25">
      <c r="A152" s="35" t="s">
        <v>136</v>
      </c>
      <c r="B152" s="35"/>
      <c r="C152" s="35"/>
      <c r="D152" s="35"/>
      <c r="E152" s="35"/>
      <c r="F152" s="35"/>
    </row>
    <row r="153" spans="1:6" ht="117.75" customHeight="1" x14ac:dyDescent="0.25">
      <c r="A153" s="41" t="s">
        <v>53</v>
      </c>
      <c r="B153" s="41"/>
      <c r="C153" s="41"/>
      <c r="D153" s="41"/>
      <c r="E153" s="41"/>
      <c r="F153" s="41"/>
    </row>
    <row r="155" spans="1:6" x14ac:dyDescent="0.25">
      <c r="A155" s="5" t="s">
        <v>137</v>
      </c>
    </row>
    <row r="156" spans="1:6" ht="56.25" customHeight="1" x14ac:dyDescent="0.25">
      <c r="A156" s="40" t="s">
        <v>138</v>
      </c>
      <c r="B156" s="40"/>
      <c r="C156" s="40"/>
      <c r="D156" s="40"/>
      <c r="E156" s="40"/>
      <c r="F156" s="40"/>
    </row>
    <row r="158" spans="1:6" x14ac:dyDescent="0.25">
      <c r="B158" s="8" t="s">
        <v>139</v>
      </c>
      <c r="C158" s="8" t="s">
        <v>140</v>
      </c>
      <c r="D158" s="8" t="s">
        <v>118</v>
      </c>
    </row>
    <row r="159" spans="1:6" x14ac:dyDescent="0.25">
      <c r="A159" t="s">
        <v>141</v>
      </c>
      <c r="D159" s="11">
        <v>0</v>
      </c>
    </row>
    <row r="160" spans="1:6" x14ac:dyDescent="0.25">
      <c r="A160" t="s">
        <v>142</v>
      </c>
      <c r="D160" s="11">
        <v>0</v>
      </c>
    </row>
    <row r="161" spans="1:6" x14ac:dyDescent="0.25">
      <c r="A161" t="s">
        <v>143</v>
      </c>
      <c r="D161" s="18">
        <v>0</v>
      </c>
    </row>
    <row r="162" spans="1:6" x14ac:dyDescent="0.25">
      <c r="A162" s="14" t="s">
        <v>144</v>
      </c>
      <c r="D162" s="19">
        <f>SUM(D159:D161)</f>
        <v>0</v>
      </c>
    </row>
    <row r="164" spans="1:6" x14ac:dyDescent="0.25">
      <c r="A164" s="14" t="s">
        <v>206</v>
      </c>
      <c r="C164" s="14" t="s">
        <v>207</v>
      </c>
      <c r="D164" s="14" t="s">
        <v>208</v>
      </c>
      <c r="E164" s="14" t="s">
        <v>209</v>
      </c>
      <c r="F164" s="30" t="s">
        <v>210</v>
      </c>
    </row>
    <row r="165" spans="1:6" x14ac:dyDescent="0.25">
      <c r="C165" s="11">
        <v>0</v>
      </c>
      <c r="D165" s="11">
        <v>0</v>
      </c>
      <c r="E165" s="11">
        <v>0</v>
      </c>
      <c r="F165" s="11">
        <v>0</v>
      </c>
    </row>
    <row r="166" spans="1:6" x14ac:dyDescent="0.25">
      <c r="C166" s="11"/>
      <c r="D166" s="11"/>
      <c r="E166" s="11"/>
      <c r="F166" s="11"/>
    </row>
    <row r="167" spans="1:6" ht="29.25" customHeight="1" x14ac:dyDescent="0.25">
      <c r="A167" s="35" t="s">
        <v>145</v>
      </c>
      <c r="B167" s="35"/>
      <c r="C167" s="35"/>
      <c r="D167" s="35"/>
      <c r="E167" s="35"/>
      <c r="F167" s="35"/>
    </row>
    <row r="168" spans="1:6" ht="112.5" customHeight="1" x14ac:dyDescent="0.25">
      <c r="A168" s="41" t="s">
        <v>53</v>
      </c>
      <c r="B168" s="41"/>
      <c r="C168" s="41"/>
      <c r="D168" s="41"/>
      <c r="E168" s="41"/>
      <c r="F168" s="41"/>
    </row>
    <row r="170" spans="1:6" x14ac:dyDescent="0.25">
      <c r="A170" s="5" t="s">
        <v>146</v>
      </c>
    </row>
    <row r="171" spans="1:6" ht="74.25" customHeight="1" x14ac:dyDescent="0.25">
      <c r="A171" s="40" t="s">
        <v>147</v>
      </c>
      <c r="B171" s="40"/>
      <c r="C171" s="40"/>
      <c r="D171" s="40"/>
      <c r="E171" s="40"/>
      <c r="F171" s="40"/>
    </row>
    <row r="173" spans="1:6" x14ac:dyDescent="0.25">
      <c r="B173" s="8" t="s">
        <v>148</v>
      </c>
      <c r="C173" s="8" t="s">
        <v>140</v>
      </c>
      <c r="D173" s="8" t="s">
        <v>118</v>
      </c>
    </row>
    <row r="174" spans="1:6" x14ac:dyDescent="0.25">
      <c r="A174" t="s">
        <v>149</v>
      </c>
      <c r="D174" s="11">
        <v>0</v>
      </c>
    </row>
    <row r="175" spans="1:6" x14ac:dyDescent="0.25">
      <c r="A175" t="s">
        <v>150</v>
      </c>
      <c r="D175" s="11">
        <v>0</v>
      </c>
    </row>
    <row r="176" spans="1:6" x14ac:dyDescent="0.25">
      <c r="A176" t="s">
        <v>151</v>
      </c>
      <c r="D176" s="18">
        <v>0</v>
      </c>
    </row>
    <row r="177" spans="1:6" x14ac:dyDescent="0.25">
      <c r="A177" s="14" t="s">
        <v>152</v>
      </c>
      <c r="D177" s="19">
        <f>SUM(D174:D176)</f>
        <v>0</v>
      </c>
    </row>
    <row r="179" spans="1:6" x14ac:dyDescent="0.25">
      <c r="A179" s="14" t="s">
        <v>206</v>
      </c>
      <c r="C179" s="14" t="s">
        <v>207</v>
      </c>
      <c r="D179" s="14" t="s">
        <v>208</v>
      </c>
      <c r="E179" s="14" t="s">
        <v>209</v>
      </c>
      <c r="F179" s="30" t="s">
        <v>210</v>
      </c>
    </row>
    <row r="180" spans="1:6" x14ac:dyDescent="0.25">
      <c r="C180" s="11">
        <v>0</v>
      </c>
      <c r="D180" s="11">
        <v>0</v>
      </c>
      <c r="E180" s="11">
        <v>0</v>
      </c>
      <c r="F180" s="11">
        <v>0</v>
      </c>
    </row>
    <row r="181" spans="1:6" x14ac:dyDescent="0.25">
      <c r="C181" s="11"/>
      <c r="D181" s="11"/>
      <c r="E181" s="11"/>
      <c r="F181" s="11"/>
    </row>
    <row r="182" spans="1:6" x14ac:dyDescent="0.25">
      <c r="A182" s="42" t="s">
        <v>153</v>
      </c>
      <c r="B182" s="42"/>
      <c r="C182" s="42"/>
      <c r="D182" s="42"/>
      <c r="E182" s="42"/>
      <c r="F182" s="42"/>
    </row>
    <row r="183" spans="1:6" ht="144" customHeight="1" x14ac:dyDescent="0.25">
      <c r="A183" s="41" t="s">
        <v>53</v>
      </c>
      <c r="B183" s="41"/>
      <c r="C183" s="41"/>
      <c r="D183" s="41"/>
      <c r="E183" s="41"/>
      <c r="F183" s="41"/>
    </row>
    <row r="185" spans="1:6" x14ac:dyDescent="0.25">
      <c r="A185" s="5" t="s">
        <v>154</v>
      </c>
    </row>
    <row r="186" spans="1:6" ht="76.5" customHeight="1" x14ac:dyDescent="0.25">
      <c r="A186" s="40" t="s">
        <v>155</v>
      </c>
      <c r="B186" s="40"/>
      <c r="C186" s="40"/>
      <c r="D186" s="40"/>
      <c r="E186" s="40"/>
      <c r="F186" s="40"/>
    </row>
    <row r="188" spans="1:6" x14ac:dyDescent="0.25">
      <c r="B188" s="8" t="s">
        <v>156</v>
      </c>
      <c r="C188" s="8" t="s">
        <v>140</v>
      </c>
      <c r="D188" s="9" t="s">
        <v>118</v>
      </c>
    </row>
    <row r="189" spans="1:6" x14ac:dyDescent="0.25">
      <c r="A189" t="s">
        <v>157</v>
      </c>
      <c r="D189" s="11">
        <v>0</v>
      </c>
    </row>
    <row r="190" spans="1:6" x14ac:dyDescent="0.25">
      <c r="A190" t="s">
        <v>158</v>
      </c>
      <c r="D190" s="11">
        <v>0</v>
      </c>
    </row>
    <row r="191" spans="1:6" x14ac:dyDescent="0.25">
      <c r="A191" t="s">
        <v>159</v>
      </c>
      <c r="D191" s="18">
        <v>0</v>
      </c>
    </row>
    <row r="192" spans="1:6" x14ac:dyDescent="0.25">
      <c r="A192" s="14" t="s">
        <v>160</v>
      </c>
      <c r="D192" s="19">
        <f>SUM(D189:D191)</f>
        <v>0</v>
      </c>
    </row>
    <row r="194" spans="1:6" x14ac:dyDescent="0.25">
      <c r="A194" s="14" t="s">
        <v>206</v>
      </c>
      <c r="C194" s="14" t="s">
        <v>207</v>
      </c>
      <c r="D194" s="14" t="s">
        <v>208</v>
      </c>
      <c r="E194" s="14" t="s">
        <v>209</v>
      </c>
      <c r="F194" s="30" t="s">
        <v>210</v>
      </c>
    </row>
    <row r="195" spans="1:6" x14ac:dyDescent="0.25">
      <c r="C195" s="11">
        <v>0</v>
      </c>
      <c r="D195" s="11">
        <v>0</v>
      </c>
      <c r="E195" s="11">
        <v>0</v>
      </c>
      <c r="F195" s="11">
        <v>0</v>
      </c>
    </row>
    <row r="196" spans="1:6" x14ac:dyDescent="0.25">
      <c r="C196" s="11"/>
      <c r="D196" s="11"/>
      <c r="E196" s="11"/>
      <c r="F196" s="11"/>
    </row>
    <row r="197" spans="1:6" ht="38.25" customHeight="1" x14ac:dyDescent="0.25">
      <c r="A197" s="35" t="s">
        <v>161</v>
      </c>
      <c r="B197" s="35"/>
      <c r="C197" s="35"/>
      <c r="D197" s="35"/>
      <c r="E197" s="35"/>
      <c r="F197" s="35"/>
    </row>
    <row r="198" spans="1:6" ht="137.25" customHeight="1" x14ac:dyDescent="0.25">
      <c r="A198" s="41" t="s">
        <v>53</v>
      </c>
      <c r="B198" s="41"/>
      <c r="C198" s="41"/>
      <c r="D198" s="41"/>
      <c r="E198" s="41"/>
      <c r="F198" s="41"/>
    </row>
    <row r="200" spans="1:6" x14ac:dyDescent="0.25">
      <c r="A200" s="5" t="s">
        <v>162</v>
      </c>
    </row>
    <row r="201" spans="1:6" ht="54" customHeight="1" x14ac:dyDescent="0.25">
      <c r="A201" s="40" t="s">
        <v>163</v>
      </c>
      <c r="B201" s="40"/>
      <c r="C201" s="40"/>
      <c r="D201" s="40"/>
      <c r="E201" s="40"/>
      <c r="F201" s="40"/>
    </row>
    <row r="202" spans="1:6" ht="15.75" customHeight="1" x14ac:dyDescent="0.25">
      <c r="A202" s="25"/>
      <c r="B202" s="25"/>
      <c r="C202" s="25"/>
      <c r="D202" s="25"/>
      <c r="E202" s="25"/>
      <c r="F202" s="25"/>
    </row>
    <row r="203" spans="1:6" x14ac:dyDescent="0.25">
      <c r="B203" s="8" t="s">
        <v>164</v>
      </c>
      <c r="C203" s="8" t="s">
        <v>140</v>
      </c>
      <c r="D203" s="8" t="s">
        <v>118</v>
      </c>
    </row>
    <row r="204" spans="1:6" x14ac:dyDescent="0.25">
      <c r="A204" t="s">
        <v>165</v>
      </c>
      <c r="D204" s="11">
        <v>0</v>
      </c>
    </row>
    <row r="205" spans="1:6" x14ac:dyDescent="0.25">
      <c r="A205" t="s">
        <v>166</v>
      </c>
      <c r="D205" s="11">
        <v>0</v>
      </c>
    </row>
    <row r="206" spans="1:6" x14ac:dyDescent="0.25">
      <c r="A206" t="s">
        <v>167</v>
      </c>
      <c r="D206" s="18">
        <v>0</v>
      </c>
    </row>
    <row r="207" spans="1:6" x14ac:dyDescent="0.25">
      <c r="A207" s="14" t="s">
        <v>168</v>
      </c>
      <c r="D207" s="19">
        <f>SUM(D204:D206)</f>
        <v>0</v>
      </c>
    </row>
    <row r="209" spans="1:6" x14ac:dyDescent="0.25">
      <c r="A209" s="14" t="s">
        <v>206</v>
      </c>
      <c r="C209" s="14" t="s">
        <v>207</v>
      </c>
      <c r="D209" s="14" t="s">
        <v>208</v>
      </c>
      <c r="E209" s="14" t="s">
        <v>209</v>
      </c>
      <c r="F209" s="30" t="s">
        <v>210</v>
      </c>
    </row>
    <row r="210" spans="1:6" x14ac:dyDescent="0.25">
      <c r="C210" s="11">
        <v>0</v>
      </c>
      <c r="D210" s="11">
        <v>0</v>
      </c>
      <c r="E210" s="11">
        <v>0</v>
      </c>
      <c r="F210" s="11">
        <v>0</v>
      </c>
    </row>
    <row r="211" spans="1:6" x14ac:dyDescent="0.25">
      <c r="C211" s="11"/>
      <c r="D211" s="11"/>
      <c r="E211" s="11"/>
      <c r="F211" s="11"/>
    </row>
    <row r="212" spans="1:6" x14ac:dyDescent="0.25">
      <c r="A212" s="35" t="s">
        <v>169</v>
      </c>
      <c r="B212" s="35"/>
      <c r="C212" s="35"/>
      <c r="D212" s="35"/>
      <c r="E212" s="35"/>
      <c r="F212" s="35"/>
    </row>
    <row r="213" spans="1:6" ht="109.5" customHeight="1" x14ac:dyDescent="0.25">
      <c r="A213" s="41" t="s">
        <v>53</v>
      </c>
      <c r="B213" s="41"/>
      <c r="C213" s="41"/>
      <c r="D213" s="41"/>
      <c r="E213" s="41"/>
    </row>
    <row r="215" spans="1:6" x14ac:dyDescent="0.25">
      <c r="A215" s="3" t="s">
        <v>170</v>
      </c>
    </row>
    <row r="216" spans="1:6" x14ac:dyDescent="0.25">
      <c r="A216" s="41" t="s">
        <v>171</v>
      </c>
      <c r="B216" s="41"/>
      <c r="C216" s="41"/>
      <c r="D216" s="41"/>
      <c r="E216" s="41"/>
      <c r="F216" s="41"/>
    </row>
    <row r="218" spans="1:6" x14ac:dyDescent="0.25">
      <c r="A218" s="5" t="s">
        <v>172</v>
      </c>
    </row>
    <row r="219" spans="1:6" ht="122.25" customHeight="1" x14ac:dyDescent="0.25">
      <c r="A219" s="40" t="s">
        <v>173</v>
      </c>
      <c r="B219" s="40"/>
      <c r="C219" s="40"/>
      <c r="D219" s="40"/>
      <c r="E219" s="40"/>
      <c r="F219" s="40"/>
    </row>
    <row r="221" spans="1:6" x14ac:dyDescent="0.25">
      <c r="A221" s="8" t="s">
        <v>174</v>
      </c>
      <c r="B221" s="8" t="s">
        <v>175</v>
      </c>
      <c r="C221" s="9" t="s">
        <v>176</v>
      </c>
    </row>
    <row r="222" spans="1:6" x14ac:dyDescent="0.25">
      <c r="A222" s="11">
        <v>0</v>
      </c>
      <c r="B222" s="13">
        <v>0</v>
      </c>
      <c r="C222" s="11">
        <v>0</v>
      </c>
    </row>
    <row r="223" spans="1:6" x14ac:dyDescent="0.25">
      <c r="A223" s="11"/>
      <c r="B223" s="13"/>
      <c r="C223" s="11"/>
    </row>
    <row r="224" spans="1:6" x14ac:dyDescent="0.25">
      <c r="A224" s="14" t="s">
        <v>206</v>
      </c>
      <c r="C224" s="14" t="s">
        <v>207</v>
      </c>
      <c r="D224" s="14" t="s">
        <v>208</v>
      </c>
      <c r="E224" s="14" t="s">
        <v>209</v>
      </c>
      <c r="F224" s="30" t="s">
        <v>210</v>
      </c>
    </row>
    <row r="225" spans="1:6" x14ac:dyDescent="0.25">
      <c r="C225" s="11">
        <v>0</v>
      </c>
      <c r="D225" s="11">
        <v>0</v>
      </c>
      <c r="E225" s="11">
        <v>0</v>
      </c>
      <c r="F225" s="11">
        <v>0</v>
      </c>
    </row>
    <row r="226" spans="1:6" x14ac:dyDescent="0.25">
      <c r="C226" s="11"/>
      <c r="D226" s="11"/>
      <c r="E226" s="11"/>
      <c r="F226" s="11"/>
    </row>
    <row r="227" spans="1:6" x14ac:dyDescent="0.25">
      <c r="A227" s="44" t="s">
        <v>177</v>
      </c>
      <c r="B227" s="44"/>
      <c r="C227" s="44"/>
      <c r="D227" s="44"/>
      <c r="E227" s="44"/>
      <c r="F227" s="44"/>
    </row>
    <row r="228" spans="1:6" ht="168" customHeight="1" x14ac:dyDescent="0.25">
      <c r="A228" s="41" t="s">
        <v>53</v>
      </c>
      <c r="B228" s="41"/>
      <c r="C228" s="41"/>
      <c r="D228" s="41"/>
      <c r="E228" s="41"/>
      <c r="F228" s="41"/>
    </row>
  </sheetData>
  <sheetProtection sheet="1" objects="1" scenarios="1"/>
  <protectedRanges>
    <protectedRange sqref="B4" name="Contract Period"/>
    <protectedRange sqref="B2" name="Contract Title"/>
    <protectedRange sqref="C225:F225" name="Indirect Costs Quarterly Detail"/>
    <protectedRange sqref="A213:E213" name="Other Costs Justification"/>
    <protectedRange sqref="B204:D206" name="Other Costs Detail"/>
    <protectedRange sqref="C195:F195" name="Family Reimbursement Quarterly Detail"/>
    <protectedRange sqref="A183:F183" name="Advertising Justification"/>
    <protectedRange sqref="B174:D176" name="Advertising Detail"/>
    <protectedRange sqref="C165:F165" name="Insurance Quarterly Detail"/>
    <protectedRange sqref="A153:F153" name="Training Justification"/>
    <protectedRange sqref="B144:D146" name="Training Detail"/>
    <protectedRange sqref="C135:F135" name="Consultant Quarterly Detail"/>
    <protectedRange sqref="B125:D127" name="Consultant Detail"/>
    <protectedRange sqref="C116:F116" name="Travel Quarterly Detail"/>
    <protectedRange sqref="B110:D110" name="Lodging Detail"/>
    <protectedRange sqref="B106:D106" name="Mileage Detail"/>
    <protectedRange sqref="C97:F97" name="Supplies Quarterly Detail"/>
    <protectedRange sqref="A83:F83" name="Operating Justification"/>
    <protectedRange sqref="B74:E76" name="Operating Detail"/>
    <protectedRange sqref="C66:F66" name="Equipment Quarterly Detail"/>
    <protectedRange sqref="A54:F54" name="Fringe Benefit Justification"/>
    <protectedRange sqref="B36:E47" name="Fringe Benefit Detail"/>
    <protectedRange sqref="C27:F27" name="Salary Quarterly Detail"/>
    <protectedRange sqref="B10:F15" name="Salary Detail"/>
    <protectedRange sqref="B18:F23" name="Salary Detail Part 2"/>
    <protectedRange sqref="A30:F30" name="Salary Detail Justification"/>
    <protectedRange sqref="C51:F51" name="Fringe Benefit Quarterly Detail"/>
    <protectedRange sqref="B60:E62" name="Equipment Detail"/>
    <protectedRange sqref="A69:F69" name="Equipment Justification"/>
    <protectedRange sqref="C80:F80" name="Operating Quarterly Detail"/>
    <protectedRange sqref="B89:E93" name="Supplies Detail"/>
    <protectedRange sqref="A100:F100" name="Supplies Justification"/>
    <protectedRange sqref="B108:D108" name="Meal Detail"/>
    <protectedRange sqref="B112" name="Other In State Costs"/>
    <protectedRange sqref="A119:F119" name="Travel Justification"/>
    <protectedRange sqref="B129:D131" name="Consultant Detail 2"/>
    <protectedRange sqref="A138:F138" name="Consultant Justification"/>
    <protectedRange sqref="C150:F150" name="Training Quarterly Detail"/>
    <protectedRange sqref="B159:D161" name="Insurance Detail"/>
    <protectedRange sqref="A168:F168" name="Insurance Justification"/>
    <protectedRange sqref="C180:F180" name="Advertising Quarterly Detail"/>
    <protectedRange sqref="B189:D191" name="Family Reimbursement Detail"/>
    <protectedRange sqref="A198:F198" name="Family Reimbursement Justification"/>
    <protectedRange sqref="C210:F210" name="Other Costs Quarterly Detail"/>
    <protectedRange sqref="A222:C222" name="Indirect Costs Detail"/>
    <protectedRange sqref="A228:F228" name="Indirect Costs Justification"/>
    <protectedRange sqref="B3" name="Name of Organization"/>
  </protectedRanges>
  <mergeCells count="37">
    <mergeCell ref="A219:F219"/>
    <mergeCell ref="A228:F228"/>
    <mergeCell ref="A227:F227"/>
    <mergeCell ref="A198:F198"/>
    <mergeCell ref="A201:F201"/>
    <mergeCell ref="A212:F212"/>
    <mergeCell ref="A213:E213"/>
    <mergeCell ref="A216:F216"/>
    <mergeCell ref="A182:F182"/>
    <mergeCell ref="A183:F183"/>
    <mergeCell ref="A186:F186"/>
    <mergeCell ref="A197:F197"/>
    <mergeCell ref="A103:F103"/>
    <mergeCell ref="A118:F118"/>
    <mergeCell ref="A119:F119"/>
    <mergeCell ref="A138:F138"/>
    <mergeCell ref="A122:F122"/>
    <mergeCell ref="A137:E137"/>
    <mergeCell ref="A168:F168"/>
    <mergeCell ref="A171:F171"/>
    <mergeCell ref="A141:F141"/>
    <mergeCell ref="A152:F152"/>
    <mergeCell ref="A153:F153"/>
    <mergeCell ref="A156:F156"/>
    <mergeCell ref="A167:F167"/>
    <mergeCell ref="A7:F7"/>
    <mergeCell ref="A30:F30"/>
    <mergeCell ref="A33:F33"/>
    <mergeCell ref="A53:F53"/>
    <mergeCell ref="A54:F54"/>
    <mergeCell ref="A86:F86"/>
    <mergeCell ref="A57:F57"/>
    <mergeCell ref="A69:F69"/>
    <mergeCell ref="A72:F72"/>
    <mergeCell ref="A82:F82"/>
    <mergeCell ref="A83:F83"/>
    <mergeCell ref="A100:F10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E9AF-3C4E-47EE-80CA-B7FD84518D87}">
  <dimension ref="A2:M24"/>
  <sheetViews>
    <sheetView workbookViewId="0">
      <selection activeCell="B2" sqref="B2"/>
    </sheetView>
  </sheetViews>
  <sheetFormatPr defaultRowHeight="15" x14ac:dyDescent="0.25"/>
  <cols>
    <col min="1" max="1" width="43.5703125" customWidth="1"/>
    <col min="2" max="2" width="29.140625" customWidth="1"/>
    <col min="3" max="6" width="21.7109375" customWidth="1"/>
    <col min="7" max="7" width="29.7109375" customWidth="1"/>
    <col min="8" max="8" width="32.5703125" customWidth="1"/>
  </cols>
  <sheetData>
    <row r="2" spans="1:13" x14ac:dyDescent="0.25">
      <c r="A2" s="2" t="s">
        <v>0</v>
      </c>
      <c r="B2" s="3" t="str">
        <f>'Sub-Contracted Agency Detail'!B2:D2</f>
        <v>[Should Match Contract Title From Grant/Contract Application]</v>
      </c>
      <c r="C2" s="3"/>
      <c r="D2" s="3"/>
      <c r="E2" s="3"/>
      <c r="F2" s="3"/>
    </row>
    <row r="3" spans="1:13" x14ac:dyDescent="0.25">
      <c r="A3" s="2" t="s">
        <v>1</v>
      </c>
      <c r="B3" s="5" t="str">
        <f>'Sub-Contracted Agency Detail'!B3:D3</f>
        <v>[Enter Organization Here]</v>
      </c>
      <c r="C3" s="5"/>
      <c r="D3" s="5"/>
      <c r="E3" s="5"/>
      <c r="F3" s="5"/>
    </row>
    <row r="4" spans="1:13" x14ac:dyDescent="0.25">
      <c r="A4" s="2" t="s">
        <v>2</v>
      </c>
      <c r="B4" s="3" t="str">
        <f>_xlfn.SINGLE('Sub-Contracted Agency Detail'!B4)</f>
        <v>[Enter Starting and Ending Dates of Contract]</v>
      </c>
      <c r="C4" s="24"/>
      <c r="D4" s="24"/>
      <c r="E4" s="24"/>
      <c r="F4" s="24"/>
    </row>
    <row r="6" spans="1:13" ht="58.5" customHeight="1" x14ac:dyDescent="0.25">
      <c r="A6" s="33" t="s">
        <v>178</v>
      </c>
      <c r="B6" s="34"/>
      <c r="C6" s="34"/>
      <c r="D6" s="34"/>
      <c r="E6" s="34"/>
      <c r="F6" s="34"/>
      <c r="G6" s="34"/>
      <c r="H6" s="34"/>
      <c r="I6" s="34"/>
      <c r="J6" s="34"/>
      <c r="K6" s="34"/>
      <c r="L6" s="34"/>
      <c r="M6" s="34"/>
    </row>
    <row r="8" spans="1:13" x14ac:dyDescent="0.25">
      <c r="A8" s="4" t="s">
        <v>4</v>
      </c>
      <c r="B8" s="6" t="s">
        <v>5</v>
      </c>
      <c r="C8" s="6" t="s">
        <v>212</v>
      </c>
      <c r="D8" s="6" t="s">
        <v>213</v>
      </c>
      <c r="E8" s="6" t="s">
        <v>214</v>
      </c>
      <c r="F8" s="6" t="s">
        <v>215</v>
      </c>
      <c r="G8" s="6" t="s">
        <v>6</v>
      </c>
      <c r="H8" s="6" t="s">
        <v>7</v>
      </c>
    </row>
    <row r="9" spans="1:13" x14ac:dyDescent="0.25">
      <c r="A9" t="s">
        <v>8</v>
      </c>
      <c r="B9" s="20">
        <f>'Sub-Contracted Agency Detail'!F24</f>
        <v>0</v>
      </c>
      <c r="C9" s="20">
        <f>'Sub-Contracted Agency Detail'!C27</f>
        <v>0</v>
      </c>
      <c r="D9" s="20">
        <f>'Sub-Contracted Agency Detail'!D27</f>
        <v>0</v>
      </c>
      <c r="E9" s="20">
        <f>'Sub-Contracted Agency Detail'!E27</f>
        <v>0</v>
      </c>
      <c r="F9" s="20">
        <f>'Sub-Contracted Agency Detail'!F27</f>
        <v>0</v>
      </c>
      <c r="G9" s="7" t="s">
        <v>179</v>
      </c>
      <c r="H9" t="s">
        <v>180</v>
      </c>
    </row>
    <row r="10" spans="1:13" x14ac:dyDescent="0.25">
      <c r="A10" t="s">
        <v>11</v>
      </c>
      <c r="B10" s="19">
        <f>'Sub-Contracted Agency Detail'!E49</f>
        <v>0</v>
      </c>
      <c r="C10" s="19">
        <f>'Sub-Contracted Agency Detail'!C51</f>
        <v>0</v>
      </c>
      <c r="D10" s="19">
        <f>'Sub-Contracted Agency Detail'!D51</f>
        <v>0</v>
      </c>
      <c r="E10" s="19">
        <f>'Sub-Contracted Agency Detail'!E51</f>
        <v>0</v>
      </c>
      <c r="F10" s="19">
        <f>'Sub-Contracted Agency Detail'!F51</f>
        <v>0</v>
      </c>
      <c r="G10" s="7" t="s">
        <v>179</v>
      </c>
      <c r="H10" t="s">
        <v>180</v>
      </c>
    </row>
    <row r="11" spans="1:13" x14ac:dyDescent="0.25">
      <c r="A11" t="s">
        <v>12</v>
      </c>
      <c r="B11" s="19">
        <f>'Sub-Contracted Agency Detail'!E63</f>
        <v>0</v>
      </c>
      <c r="C11" s="19">
        <f>'Sub-Contracted Agency Detail'!C66</f>
        <v>0</v>
      </c>
      <c r="D11" s="19">
        <f>'Sub-Contracted Agency Detail'!D66</f>
        <v>0</v>
      </c>
      <c r="E11" s="19">
        <f>'Sub-Contracted Agency Detail'!E66</f>
        <v>0</v>
      </c>
      <c r="F11" s="19">
        <f>'Sub-Contracted Agency Detail'!F66</f>
        <v>0</v>
      </c>
      <c r="G11" s="7" t="s">
        <v>179</v>
      </c>
      <c r="H11" t="s">
        <v>180</v>
      </c>
    </row>
    <row r="12" spans="1:13" x14ac:dyDescent="0.25">
      <c r="A12" t="s">
        <v>13</v>
      </c>
      <c r="B12" s="19">
        <f>'Sub-Contracted Agency Detail'!E77</f>
        <v>0</v>
      </c>
      <c r="C12" s="19">
        <f>'Sub-Contracted Agency Detail'!C80</f>
        <v>0</v>
      </c>
      <c r="D12" s="19">
        <f>'Sub-Contracted Agency Detail'!D80</f>
        <v>0</v>
      </c>
      <c r="E12" s="19">
        <f>'Sub-Contracted Agency Detail'!E80</f>
        <v>0</v>
      </c>
      <c r="F12" s="19">
        <f>'Sub-Contracted Agency Detail'!F80</f>
        <v>0</v>
      </c>
      <c r="G12" s="7" t="s">
        <v>179</v>
      </c>
      <c r="H12" t="s">
        <v>180</v>
      </c>
    </row>
    <row r="13" spans="1:13" x14ac:dyDescent="0.25">
      <c r="A13" t="s">
        <v>14</v>
      </c>
      <c r="B13" s="19">
        <f>'Sub-Contracted Agency Detail'!E94</f>
        <v>0</v>
      </c>
      <c r="C13" s="19">
        <f>'Sub-Contracted Agency Detail'!C97</f>
        <v>0</v>
      </c>
      <c r="D13" s="19">
        <f>'Sub-Contracted Agency Detail'!D97</f>
        <v>0</v>
      </c>
      <c r="E13" s="19">
        <f>'Sub-Contracted Agency Detail'!E97</f>
        <v>0</v>
      </c>
      <c r="F13" s="19">
        <f>'Sub-Contracted Agency Detail'!F97</f>
        <v>0</v>
      </c>
      <c r="G13" s="7" t="s">
        <v>179</v>
      </c>
      <c r="H13" t="s">
        <v>180</v>
      </c>
    </row>
    <row r="14" spans="1:13" x14ac:dyDescent="0.25">
      <c r="A14" t="s">
        <v>15</v>
      </c>
      <c r="B14" s="19">
        <f>'Sub-Contracted Agency Detail'!E130</f>
        <v>0</v>
      </c>
      <c r="C14" s="19">
        <f>'Sub-Contracted Agency Detail'!C133</f>
        <v>0</v>
      </c>
      <c r="D14" s="19">
        <f>'Sub-Contracted Agency Detail'!D133</f>
        <v>0</v>
      </c>
      <c r="E14" s="19">
        <f>'Sub-Contracted Agency Detail'!E133</f>
        <v>0</v>
      </c>
      <c r="F14" s="19">
        <f>'Sub-Contracted Agency Detail'!F133</f>
        <v>0</v>
      </c>
      <c r="G14" s="7" t="s">
        <v>179</v>
      </c>
      <c r="H14" t="s">
        <v>180</v>
      </c>
    </row>
    <row r="15" spans="1:13" x14ac:dyDescent="0.25">
      <c r="A15" t="s">
        <v>16</v>
      </c>
      <c r="B15" s="19">
        <f>'Sub-Contracted Agency Detail'!D149</f>
        <v>0</v>
      </c>
      <c r="C15" s="19">
        <f>'Sub-Contracted Agency Detail'!C152</f>
        <v>0</v>
      </c>
      <c r="D15" s="19">
        <f>'Sub-Contracted Agency Detail'!D152</f>
        <v>0</v>
      </c>
      <c r="E15" s="19">
        <f>'Sub-Contracted Agency Detail'!E152</f>
        <v>0</v>
      </c>
      <c r="F15" s="19">
        <f>'Sub-Contracted Agency Detail'!F152</f>
        <v>0</v>
      </c>
      <c r="G15" s="7" t="s">
        <v>179</v>
      </c>
      <c r="H15" t="s">
        <v>180</v>
      </c>
    </row>
    <row r="16" spans="1:13" x14ac:dyDescent="0.25">
      <c r="A16" t="s">
        <v>17</v>
      </c>
      <c r="B16" s="19">
        <f>'Sub-Contracted Agency Detail'!D164</f>
        <v>0</v>
      </c>
      <c r="C16" s="19">
        <f>'Sub-Contracted Agency Detail'!C167</f>
        <v>0</v>
      </c>
      <c r="D16" s="19">
        <f>'Sub-Contracted Agency Detail'!D167</f>
        <v>0</v>
      </c>
      <c r="E16" s="19">
        <f>'Sub-Contracted Agency Detail'!E167</f>
        <v>0</v>
      </c>
      <c r="F16" s="19">
        <f>'Sub-Contracted Agency Detail'!F167</f>
        <v>0</v>
      </c>
      <c r="G16" s="7" t="s">
        <v>179</v>
      </c>
      <c r="H16" t="s">
        <v>180</v>
      </c>
    </row>
    <row r="17" spans="1:8" x14ac:dyDescent="0.25">
      <c r="A17" t="s">
        <v>18</v>
      </c>
      <c r="B17" s="19">
        <f>'Sub-Contracted Agency Detail'!D179</f>
        <v>0</v>
      </c>
      <c r="C17" s="19">
        <f>'Sub-Contracted Agency Detail'!C182</f>
        <v>0</v>
      </c>
      <c r="D17" s="19">
        <f>'Sub-Contracted Agency Detail'!D182</f>
        <v>0</v>
      </c>
      <c r="E17" s="19">
        <f>'Sub-Contracted Agency Detail'!E182</f>
        <v>0</v>
      </c>
      <c r="F17" s="19">
        <f>'Sub-Contracted Agency Detail'!F182</f>
        <v>0</v>
      </c>
      <c r="G17" s="7" t="s">
        <v>179</v>
      </c>
      <c r="H17" t="s">
        <v>180</v>
      </c>
    </row>
    <row r="18" spans="1:8" x14ac:dyDescent="0.25">
      <c r="A18" t="s">
        <v>19</v>
      </c>
      <c r="B18" s="19">
        <f>'Sub-Contracted Agency Detail'!D194</f>
        <v>0</v>
      </c>
      <c r="C18" s="19">
        <f>'Sub-Contracted Agency Detail'!C197</f>
        <v>0</v>
      </c>
      <c r="D18" s="19">
        <f>'Sub-Contracted Agency Detail'!D197</f>
        <v>0</v>
      </c>
      <c r="E18" s="19">
        <f>'Sub-Contracted Agency Detail'!E197</f>
        <v>0</v>
      </c>
      <c r="F18" s="19">
        <f>'Sub-Contracted Agency Detail'!F197</f>
        <v>0</v>
      </c>
      <c r="G18" s="7" t="s">
        <v>179</v>
      </c>
      <c r="H18" t="s">
        <v>180</v>
      </c>
    </row>
    <row r="19" spans="1:8" x14ac:dyDescent="0.25">
      <c r="A19" t="s">
        <v>20</v>
      </c>
      <c r="B19" s="19">
        <f>'Sub-Contracted Agency Detail'!D209</f>
        <v>0</v>
      </c>
      <c r="C19" s="19">
        <f>'Sub-Contracted Agency Detail'!C212</f>
        <v>0</v>
      </c>
      <c r="D19" s="19">
        <f>'Sub-Contracted Agency Detail'!D212</f>
        <v>0</v>
      </c>
      <c r="E19" s="19">
        <f>'Sub-Contracted Agency Detail'!E212</f>
        <v>0</v>
      </c>
      <c r="F19" s="19">
        <f>'Sub-Contracted Agency Detail'!F212</f>
        <v>0</v>
      </c>
      <c r="G19" s="7" t="s">
        <v>179</v>
      </c>
      <c r="H19" t="s">
        <v>180</v>
      </c>
    </row>
    <row r="20" spans="1:8" x14ac:dyDescent="0.25">
      <c r="A20" t="s">
        <v>21</v>
      </c>
      <c r="B20" s="21">
        <f>'Sub-Contracted Agency Detail'!D224</f>
        <v>0</v>
      </c>
      <c r="C20" s="32">
        <f>'Sub-Contracted Agency Detail'!C227</f>
        <v>0</v>
      </c>
      <c r="D20" s="32">
        <f>'Sub-Contracted Agency Detail'!D227</f>
        <v>0</v>
      </c>
      <c r="E20" s="32">
        <f>'Sub-Contracted Agency Detail'!E227</f>
        <v>0</v>
      </c>
      <c r="F20" s="32">
        <f>'Sub-Contracted Agency Detail'!F227</f>
        <v>0</v>
      </c>
      <c r="G20" s="7" t="s">
        <v>179</v>
      </c>
      <c r="H20" t="s">
        <v>180</v>
      </c>
    </row>
    <row r="21" spans="1:8" x14ac:dyDescent="0.25">
      <c r="A21" t="s">
        <v>22</v>
      </c>
      <c r="B21" s="19">
        <f>SUM(B9:B20)</f>
        <v>0</v>
      </c>
      <c r="C21" s="19">
        <f t="shared" ref="C21:F21" si="0">SUM(C9:C20)</f>
        <v>0</v>
      </c>
      <c r="D21" s="19">
        <f t="shared" si="0"/>
        <v>0</v>
      </c>
      <c r="E21" s="19">
        <f t="shared" si="0"/>
        <v>0</v>
      </c>
      <c r="F21" s="19">
        <f t="shared" si="0"/>
        <v>0</v>
      </c>
      <c r="G21" s="7" t="s">
        <v>179</v>
      </c>
      <c r="H21" t="s">
        <v>180</v>
      </c>
    </row>
    <row r="22" spans="1:8" ht="57.75" customHeight="1" thickBot="1" x14ac:dyDescent="0.3">
      <c r="A22" t="s">
        <v>23</v>
      </c>
      <c r="B22" s="22">
        <f>'Sub-Contracted Agency Detail'!C239</f>
        <v>0</v>
      </c>
      <c r="C22" s="31">
        <f>'Sub-Contracted Agency Detail'!C242</f>
        <v>0</v>
      </c>
      <c r="D22" s="31">
        <f>'Sub-Contracted Agency Detail'!D242</f>
        <v>0</v>
      </c>
      <c r="E22" s="31">
        <f>'Sub-Contracted Agency Detail'!E242</f>
        <v>0</v>
      </c>
      <c r="F22" s="31">
        <f>'Sub-Contracted Agency Detail'!F242</f>
        <v>0</v>
      </c>
      <c r="G22" s="7" t="s">
        <v>179</v>
      </c>
      <c r="H22" s="1" t="s">
        <v>181</v>
      </c>
    </row>
    <row r="23" spans="1:8" ht="31.5" customHeight="1" thickTop="1" x14ac:dyDescent="0.25">
      <c r="A23" s="1" t="s">
        <v>182</v>
      </c>
      <c r="B23" s="19">
        <f>ROUND(B21+B22,0)</f>
        <v>0</v>
      </c>
      <c r="C23" s="19">
        <f t="shared" ref="C23:F23" si="1">ROUND(C21+C22,0)</f>
        <v>0</v>
      </c>
      <c r="D23" s="19">
        <f t="shared" si="1"/>
        <v>0</v>
      </c>
      <c r="E23" s="19">
        <f t="shared" si="1"/>
        <v>0</v>
      </c>
      <c r="F23" s="19">
        <f t="shared" si="1"/>
        <v>0</v>
      </c>
      <c r="G23" s="7"/>
    </row>
    <row r="24" spans="1:8" ht="45" x14ac:dyDescent="0.25">
      <c r="A24" s="27" t="s">
        <v>183</v>
      </c>
    </row>
  </sheetData>
  <sheetProtection sheet="1" objects="1" scenarios="1"/>
  <mergeCells count="1">
    <mergeCell ref="A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E5B0-4333-4C6E-85B6-5060B64F041E}">
  <dimension ref="A2:F245"/>
  <sheetViews>
    <sheetView workbookViewId="0">
      <selection activeCell="B2" sqref="B2"/>
    </sheetView>
  </sheetViews>
  <sheetFormatPr defaultRowHeight="15" x14ac:dyDescent="0.25"/>
  <cols>
    <col min="1" max="1" width="32" customWidth="1"/>
    <col min="2" max="2" width="38.7109375" customWidth="1"/>
    <col min="3" max="3" width="20.28515625" customWidth="1"/>
    <col min="4" max="4" width="24.5703125" customWidth="1"/>
    <col min="5" max="5" width="23.140625" customWidth="1"/>
    <col min="6" max="6" width="26" customWidth="1"/>
  </cols>
  <sheetData>
    <row r="2" spans="1:6" x14ac:dyDescent="0.25">
      <c r="A2" s="2" t="s">
        <v>0</v>
      </c>
      <c r="B2" s="3" t="s">
        <v>26</v>
      </c>
    </row>
    <row r="3" spans="1:6" x14ac:dyDescent="0.25">
      <c r="A3" s="2" t="s">
        <v>1</v>
      </c>
      <c r="B3" s="5" t="s">
        <v>27</v>
      </c>
    </row>
    <row r="4" spans="1:6" x14ac:dyDescent="0.25">
      <c r="A4" s="2" t="s">
        <v>2</v>
      </c>
      <c r="B4" s="3" t="s">
        <v>28</v>
      </c>
    </row>
    <row r="6" spans="1:6" x14ac:dyDescent="0.25">
      <c r="A6" s="5" t="s">
        <v>29</v>
      </c>
    </row>
    <row r="7" spans="1:6" ht="126" customHeight="1" x14ac:dyDescent="0.25">
      <c r="A7" s="36" t="s">
        <v>30</v>
      </c>
      <c r="B7" s="36"/>
      <c r="C7" s="36"/>
      <c r="D7" s="36"/>
      <c r="E7" s="36"/>
      <c r="F7" s="36"/>
    </row>
    <row r="9" spans="1:6" ht="30" x14ac:dyDescent="0.25">
      <c r="B9" s="9" t="s">
        <v>31</v>
      </c>
      <c r="C9" s="9" t="s">
        <v>32</v>
      </c>
      <c r="D9" s="9" t="s">
        <v>33</v>
      </c>
      <c r="E9" s="10" t="s">
        <v>34</v>
      </c>
      <c r="F9" s="9" t="s">
        <v>35</v>
      </c>
    </row>
    <row r="10" spans="1:6" x14ac:dyDescent="0.25">
      <c r="A10" t="s">
        <v>36</v>
      </c>
      <c r="C10" s="11">
        <v>0</v>
      </c>
      <c r="D10">
        <v>0</v>
      </c>
      <c r="E10">
        <v>0</v>
      </c>
      <c r="F10" s="11">
        <f t="shared" ref="F10:F15" si="0">E10*D10*C10</f>
        <v>0</v>
      </c>
    </row>
    <row r="11" spans="1:6" x14ac:dyDescent="0.25">
      <c r="A11" t="s">
        <v>37</v>
      </c>
      <c r="C11" s="11">
        <v>0</v>
      </c>
      <c r="D11">
        <v>0</v>
      </c>
      <c r="E11">
        <v>0</v>
      </c>
      <c r="F11" s="11">
        <f t="shared" si="0"/>
        <v>0</v>
      </c>
    </row>
    <row r="12" spans="1:6" x14ac:dyDescent="0.25">
      <c r="A12" t="s">
        <v>38</v>
      </c>
      <c r="C12" s="11">
        <v>0</v>
      </c>
      <c r="D12">
        <v>0</v>
      </c>
      <c r="E12">
        <v>0</v>
      </c>
      <c r="F12" s="11">
        <f t="shared" si="0"/>
        <v>0</v>
      </c>
    </row>
    <row r="13" spans="1:6" x14ac:dyDescent="0.25">
      <c r="A13" t="s">
        <v>39</v>
      </c>
      <c r="C13" s="11">
        <v>0</v>
      </c>
      <c r="D13">
        <v>0</v>
      </c>
      <c r="E13">
        <v>0</v>
      </c>
      <c r="F13" s="11">
        <f t="shared" si="0"/>
        <v>0</v>
      </c>
    </row>
    <row r="14" spans="1:6" x14ac:dyDescent="0.25">
      <c r="A14" t="s">
        <v>40</v>
      </c>
      <c r="C14" s="11">
        <v>0</v>
      </c>
      <c r="D14">
        <v>0</v>
      </c>
      <c r="E14">
        <v>0</v>
      </c>
      <c r="F14" s="11">
        <f t="shared" si="0"/>
        <v>0</v>
      </c>
    </row>
    <row r="15" spans="1:6" x14ac:dyDescent="0.25">
      <c r="A15" t="s">
        <v>41</v>
      </c>
      <c r="C15" s="11">
        <v>0</v>
      </c>
      <c r="D15">
        <v>0</v>
      </c>
      <c r="E15">
        <v>0</v>
      </c>
      <c r="F15" s="11">
        <f t="shared" si="0"/>
        <v>0</v>
      </c>
    </row>
    <row r="17" spans="1:6" ht="30" x14ac:dyDescent="0.25">
      <c r="B17" s="9" t="s">
        <v>31</v>
      </c>
      <c r="C17" s="12" t="s">
        <v>42</v>
      </c>
      <c r="D17" s="8" t="s">
        <v>43</v>
      </c>
      <c r="E17" s="12" t="s">
        <v>44</v>
      </c>
      <c r="F17" s="8"/>
    </row>
    <row r="18" spans="1:6" x14ac:dyDescent="0.25">
      <c r="A18" t="s">
        <v>45</v>
      </c>
      <c r="C18" s="11">
        <v>0</v>
      </c>
      <c r="D18" s="13">
        <v>0</v>
      </c>
      <c r="E18">
        <v>0</v>
      </c>
      <c r="F18" s="11">
        <f t="shared" ref="F18:F23" si="1">E18*D18*C18</f>
        <v>0</v>
      </c>
    </row>
    <row r="19" spans="1:6" x14ac:dyDescent="0.25">
      <c r="A19" t="s">
        <v>46</v>
      </c>
      <c r="C19" s="11">
        <v>0</v>
      </c>
      <c r="D19" s="13">
        <v>0</v>
      </c>
      <c r="E19">
        <v>0</v>
      </c>
      <c r="F19" s="11">
        <f t="shared" si="1"/>
        <v>0</v>
      </c>
    </row>
    <row r="20" spans="1:6" x14ac:dyDescent="0.25">
      <c r="A20" t="s">
        <v>47</v>
      </c>
      <c r="C20" s="11">
        <v>0</v>
      </c>
      <c r="D20" s="13">
        <v>0</v>
      </c>
      <c r="E20">
        <v>0</v>
      </c>
      <c r="F20" s="11">
        <f t="shared" si="1"/>
        <v>0</v>
      </c>
    </row>
    <row r="21" spans="1:6" x14ac:dyDescent="0.25">
      <c r="A21" t="s">
        <v>48</v>
      </c>
      <c r="C21" s="11">
        <v>0</v>
      </c>
      <c r="D21" s="13">
        <v>0</v>
      </c>
      <c r="E21">
        <v>0</v>
      </c>
      <c r="F21" s="11">
        <f t="shared" si="1"/>
        <v>0</v>
      </c>
    </row>
    <row r="22" spans="1:6" x14ac:dyDescent="0.25">
      <c r="A22" t="s">
        <v>49</v>
      </c>
      <c r="C22" s="11">
        <v>0</v>
      </c>
      <c r="D22" s="13">
        <v>0</v>
      </c>
      <c r="E22">
        <v>0</v>
      </c>
      <c r="F22" s="11">
        <f t="shared" si="1"/>
        <v>0</v>
      </c>
    </row>
    <row r="23" spans="1:6" x14ac:dyDescent="0.25">
      <c r="A23" t="s">
        <v>50</v>
      </c>
      <c r="C23" s="11">
        <v>0</v>
      </c>
      <c r="D23" s="13">
        <v>0</v>
      </c>
      <c r="E23">
        <v>0</v>
      </c>
      <c r="F23" s="18">
        <f t="shared" si="1"/>
        <v>0</v>
      </c>
    </row>
    <row r="24" spans="1:6" x14ac:dyDescent="0.25">
      <c r="A24" s="14" t="s">
        <v>51</v>
      </c>
      <c r="F24" s="19">
        <f>SUM(F10:F23)</f>
        <v>0</v>
      </c>
    </row>
    <row r="26" spans="1:6" x14ac:dyDescent="0.25">
      <c r="A26" s="14" t="s">
        <v>206</v>
      </c>
      <c r="C26" s="14" t="s">
        <v>207</v>
      </c>
      <c r="D26" s="14" t="s">
        <v>208</v>
      </c>
      <c r="E26" s="14" t="s">
        <v>209</v>
      </c>
      <c r="F26" s="30" t="s">
        <v>210</v>
      </c>
    </row>
    <row r="27" spans="1:6" x14ac:dyDescent="0.25">
      <c r="C27" s="11">
        <v>0</v>
      </c>
      <c r="D27" s="11">
        <v>0</v>
      </c>
      <c r="E27" s="11">
        <v>0</v>
      </c>
      <c r="F27" s="11">
        <v>0</v>
      </c>
    </row>
    <row r="28" spans="1:6" x14ac:dyDescent="0.25">
      <c r="C28" s="11"/>
      <c r="D28" s="11"/>
      <c r="E28" s="11"/>
      <c r="F28" s="11"/>
    </row>
    <row r="29" spans="1:6" x14ac:dyDescent="0.25">
      <c r="A29" s="5" t="s">
        <v>52</v>
      </c>
    </row>
    <row r="30" spans="1:6" ht="169.5" customHeight="1" x14ac:dyDescent="0.25">
      <c r="A30" s="37" t="s">
        <v>53</v>
      </c>
      <c r="B30" s="37"/>
      <c r="C30" s="37"/>
      <c r="D30" s="37"/>
      <c r="E30" s="37"/>
      <c r="F30" s="37"/>
    </row>
    <row r="32" spans="1:6" x14ac:dyDescent="0.25">
      <c r="A32" s="16" t="s">
        <v>54</v>
      </c>
    </row>
    <row r="33" spans="1:6" ht="98.25" customHeight="1" x14ac:dyDescent="0.25">
      <c r="A33" s="38" t="s">
        <v>55</v>
      </c>
      <c r="B33" s="38"/>
      <c r="C33" s="38"/>
      <c r="D33" s="38"/>
      <c r="E33" s="38"/>
      <c r="F33" s="38"/>
    </row>
    <row r="35" spans="1:6" x14ac:dyDescent="0.25">
      <c r="B35" s="9" t="s">
        <v>31</v>
      </c>
      <c r="C35" s="9" t="s">
        <v>56</v>
      </c>
      <c r="D35" s="8" t="s">
        <v>57</v>
      </c>
      <c r="E35" s="8" t="s">
        <v>35</v>
      </c>
    </row>
    <row r="36" spans="1:6" x14ac:dyDescent="0.25">
      <c r="A36" t="s">
        <v>58</v>
      </c>
      <c r="C36" s="11">
        <v>0</v>
      </c>
      <c r="D36" s="13">
        <v>0</v>
      </c>
      <c r="E36" s="11">
        <f t="shared" ref="E36:E47" si="2">D36*C36</f>
        <v>0</v>
      </c>
    </row>
    <row r="37" spans="1:6" x14ac:dyDescent="0.25">
      <c r="A37" t="s">
        <v>59</v>
      </c>
      <c r="C37" s="11">
        <v>0</v>
      </c>
      <c r="D37" s="13">
        <v>0</v>
      </c>
      <c r="E37" s="11">
        <f t="shared" si="2"/>
        <v>0</v>
      </c>
    </row>
    <row r="38" spans="1:6" x14ac:dyDescent="0.25">
      <c r="A38" t="s">
        <v>60</v>
      </c>
      <c r="C38" s="11">
        <v>0</v>
      </c>
      <c r="D38" s="13">
        <v>0</v>
      </c>
      <c r="E38" s="11">
        <f t="shared" si="2"/>
        <v>0</v>
      </c>
    </row>
    <row r="39" spans="1:6" x14ac:dyDescent="0.25">
      <c r="A39" t="s">
        <v>61</v>
      </c>
      <c r="C39" s="11">
        <v>0</v>
      </c>
      <c r="D39" s="13">
        <v>0</v>
      </c>
      <c r="E39" s="11">
        <f t="shared" si="2"/>
        <v>0</v>
      </c>
    </row>
    <row r="40" spans="1:6" x14ac:dyDescent="0.25">
      <c r="A40" t="s">
        <v>62</v>
      </c>
      <c r="C40" s="11">
        <v>0</v>
      </c>
      <c r="D40" s="13">
        <v>0</v>
      </c>
      <c r="E40" s="11">
        <f t="shared" si="2"/>
        <v>0</v>
      </c>
    </row>
    <row r="41" spans="1:6" x14ac:dyDescent="0.25">
      <c r="A41" t="s">
        <v>63</v>
      </c>
      <c r="C41" s="11">
        <v>0</v>
      </c>
      <c r="D41" s="13">
        <v>0</v>
      </c>
      <c r="E41" s="11">
        <f t="shared" si="2"/>
        <v>0</v>
      </c>
    </row>
    <row r="42" spans="1:6" x14ac:dyDescent="0.25">
      <c r="A42" t="s">
        <v>64</v>
      </c>
      <c r="C42" s="11">
        <v>0</v>
      </c>
      <c r="D42" s="13">
        <v>0</v>
      </c>
      <c r="E42" s="11">
        <f t="shared" si="2"/>
        <v>0</v>
      </c>
    </row>
    <row r="43" spans="1:6" x14ac:dyDescent="0.25">
      <c r="A43" t="s">
        <v>65</v>
      </c>
      <c r="C43" s="11">
        <v>0</v>
      </c>
      <c r="D43" s="13">
        <v>0</v>
      </c>
      <c r="E43" s="11">
        <f t="shared" si="2"/>
        <v>0</v>
      </c>
    </row>
    <row r="44" spans="1:6" x14ac:dyDescent="0.25">
      <c r="A44" t="s">
        <v>66</v>
      </c>
      <c r="C44" s="11">
        <v>0</v>
      </c>
      <c r="D44" s="13">
        <v>0</v>
      </c>
      <c r="E44" s="11">
        <f t="shared" si="2"/>
        <v>0</v>
      </c>
    </row>
    <row r="45" spans="1:6" x14ac:dyDescent="0.25">
      <c r="A45" t="s">
        <v>67</v>
      </c>
      <c r="C45" s="11">
        <v>0</v>
      </c>
      <c r="D45" s="13">
        <v>0</v>
      </c>
      <c r="E45" s="11">
        <f t="shared" si="2"/>
        <v>0</v>
      </c>
    </row>
    <row r="46" spans="1:6" x14ac:dyDescent="0.25">
      <c r="A46" t="s">
        <v>68</v>
      </c>
      <c r="C46" s="11">
        <v>0</v>
      </c>
      <c r="D46" s="13">
        <v>0</v>
      </c>
      <c r="E46" s="11">
        <f t="shared" si="2"/>
        <v>0</v>
      </c>
    </row>
    <row r="47" spans="1:6" x14ac:dyDescent="0.25">
      <c r="A47" t="s">
        <v>69</v>
      </c>
      <c r="C47" s="11">
        <v>0</v>
      </c>
      <c r="D47" s="13">
        <v>0</v>
      </c>
      <c r="E47" s="18">
        <f t="shared" si="2"/>
        <v>0</v>
      </c>
    </row>
    <row r="49" spans="1:6" x14ac:dyDescent="0.25">
      <c r="A49" s="14" t="s">
        <v>70</v>
      </c>
      <c r="E49" s="19">
        <f>SUM(E36:E47)</f>
        <v>0</v>
      </c>
    </row>
    <row r="50" spans="1:6" x14ac:dyDescent="0.25">
      <c r="A50" s="14" t="s">
        <v>206</v>
      </c>
      <c r="C50" s="14" t="s">
        <v>207</v>
      </c>
      <c r="D50" s="14" t="s">
        <v>208</v>
      </c>
      <c r="E50" s="14" t="s">
        <v>209</v>
      </c>
      <c r="F50" s="30" t="s">
        <v>210</v>
      </c>
    </row>
    <row r="51" spans="1:6" x14ac:dyDescent="0.25">
      <c r="C51" s="11">
        <v>0</v>
      </c>
      <c r="D51" s="11">
        <v>0</v>
      </c>
      <c r="E51" s="11">
        <v>0</v>
      </c>
      <c r="F51" s="11">
        <v>0</v>
      </c>
    </row>
    <row r="52" spans="1:6" x14ac:dyDescent="0.25">
      <c r="C52" s="11"/>
      <c r="D52" s="11"/>
      <c r="E52" s="11"/>
      <c r="F52" s="11"/>
    </row>
    <row r="53" spans="1:6" ht="48" customHeight="1" x14ac:dyDescent="0.25">
      <c r="A53" s="39" t="s">
        <v>71</v>
      </c>
      <c r="B53" s="39"/>
      <c r="C53" s="39"/>
      <c r="D53" s="39"/>
      <c r="E53" s="39"/>
      <c r="F53" s="39"/>
    </row>
    <row r="54" spans="1:6" ht="183" customHeight="1" x14ac:dyDescent="0.25">
      <c r="A54" s="37" t="s">
        <v>53</v>
      </c>
      <c r="B54" s="37"/>
      <c r="C54" s="37"/>
      <c r="D54" s="37"/>
      <c r="E54" s="37"/>
      <c r="F54" s="37"/>
    </row>
    <row r="56" spans="1:6" x14ac:dyDescent="0.25">
      <c r="A56" s="16" t="s">
        <v>72</v>
      </c>
    </row>
    <row r="57" spans="1:6" ht="108" customHeight="1" x14ac:dyDescent="0.25">
      <c r="A57" s="40" t="s">
        <v>73</v>
      </c>
      <c r="B57" s="40"/>
      <c r="C57" s="40"/>
      <c r="D57" s="40"/>
      <c r="E57" s="40"/>
      <c r="F57" s="40"/>
    </row>
    <row r="59" spans="1:6" x14ac:dyDescent="0.25">
      <c r="B59" s="8" t="s">
        <v>74</v>
      </c>
      <c r="C59" s="8" t="s">
        <v>75</v>
      </c>
      <c r="D59" s="8" t="s">
        <v>76</v>
      </c>
      <c r="E59" s="8" t="s">
        <v>35</v>
      </c>
    </row>
    <row r="60" spans="1:6" x14ac:dyDescent="0.25">
      <c r="A60" t="s">
        <v>77</v>
      </c>
      <c r="C60">
        <v>0</v>
      </c>
      <c r="D60" s="11">
        <v>0</v>
      </c>
      <c r="E60" s="11">
        <f>D60*C60</f>
        <v>0</v>
      </c>
    </row>
    <row r="61" spans="1:6" x14ac:dyDescent="0.25">
      <c r="A61" t="s">
        <v>78</v>
      </c>
      <c r="C61">
        <v>0</v>
      </c>
      <c r="D61" s="11">
        <v>0</v>
      </c>
      <c r="E61" s="11">
        <f>D61*C61</f>
        <v>0</v>
      </c>
    </row>
    <row r="62" spans="1:6" x14ac:dyDescent="0.25">
      <c r="A62" t="s">
        <v>79</v>
      </c>
      <c r="C62">
        <v>0</v>
      </c>
      <c r="D62" s="11">
        <v>0</v>
      </c>
      <c r="E62" s="18">
        <f>D62*C62</f>
        <v>0</v>
      </c>
    </row>
    <row r="63" spans="1:6" x14ac:dyDescent="0.25">
      <c r="A63" s="14" t="s">
        <v>80</v>
      </c>
      <c r="E63" s="19">
        <f>SUM(E60:E62)</f>
        <v>0</v>
      </c>
    </row>
    <row r="65" spans="1:6" x14ac:dyDescent="0.25">
      <c r="A65" s="14" t="s">
        <v>206</v>
      </c>
      <c r="C65" s="14" t="s">
        <v>207</v>
      </c>
      <c r="D65" s="14" t="s">
        <v>208</v>
      </c>
      <c r="E65" s="14" t="s">
        <v>209</v>
      </c>
      <c r="F65" s="30" t="s">
        <v>210</v>
      </c>
    </row>
    <row r="66" spans="1:6" x14ac:dyDescent="0.25">
      <c r="C66" s="11">
        <v>0</v>
      </c>
      <c r="D66" s="11">
        <v>0</v>
      </c>
      <c r="E66" s="11">
        <v>0</v>
      </c>
      <c r="F66" s="11">
        <v>0</v>
      </c>
    </row>
    <row r="67" spans="1:6" x14ac:dyDescent="0.25">
      <c r="C67" s="11"/>
      <c r="D67" s="11"/>
      <c r="E67" s="11"/>
      <c r="F67" s="11"/>
    </row>
    <row r="68" spans="1:6" x14ac:dyDescent="0.25">
      <c r="A68" s="5" t="s">
        <v>81</v>
      </c>
    </row>
    <row r="69" spans="1:6" ht="143.25" customHeight="1" x14ac:dyDescent="0.25">
      <c r="A69" s="37" t="s">
        <v>53</v>
      </c>
      <c r="B69" s="37"/>
      <c r="C69" s="37"/>
      <c r="D69" s="37"/>
      <c r="E69" s="37"/>
      <c r="F69" s="37"/>
    </row>
    <row r="71" spans="1:6" x14ac:dyDescent="0.25">
      <c r="A71" s="16" t="s">
        <v>82</v>
      </c>
    </row>
    <row r="72" spans="1:6" ht="86.25" customHeight="1" x14ac:dyDescent="0.25">
      <c r="A72" s="35" t="s">
        <v>83</v>
      </c>
      <c r="B72" s="35"/>
      <c r="C72" s="35"/>
      <c r="D72" s="35"/>
      <c r="E72" s="35"/>
      <c r="F72" s="35"/>
    </row>
    <row r="73" spans="1:6" x14ac:dyDescent="0.25">
      <c r="B73" s="8" t="s">
        <v>74</v>
      </c>
      <c r="C73" s="8" t="s">
        <v>75</v>
      </c>
      <c r="D73" s="8" t="s">
        <v>76</v>
      </c>
      <c r="E73" s="8" t="s">
        <v>35</v>
      </c>
    </row>
    <row r="74" spans="1:6" x14ac:dyDescent="0.25">
      <c r="A74" t="s">
        <v>84</v>
      </c>
      <c r="C74">
        <v>0</v>
      </c>
      <c r="D74" s="11">
        <v>0</v>
      </c>
      <c r="E74" s="11">
        <f>D74*C74</f>
        <v>0</v>
      </c>
    </row>
    <row r="75" spans="1:6" x14ac:dyDescent="0.25">
      <c r="A75" t="s">
        <v>85</v>
      </c>
      <c r="C75">
        <v>0</v>
      </c>
      <c r="D75" s="11">
        <v>0</v>
      </c>
      <c r="E75" s="11">
        <f>D75*C75</f>
        <v>0</v>
      </c>
    </row>
    <row r="76" spans="1:6" x14ac:dyDescent="0.25">
      <c r="A76" t="s">
        <v>86</v>
      </c>
      <c r="C76">
        <v>0</v>
      </c>
      <c r="D76" s="11">
        <v>0</v>
      </c>
      <c r="E76" s="18">
        <f>D76*C76</f>
        <v>0</v>
      </c>
    </row>
    <row r="77" spans="1:6" x14ac:dyDescent="0.25">
      <c r="A77" s="14" t="s">
        <v>87</v>
      </c>
      <c r="E77" s="19">
        <f>SUM(E74:E76)</f>
        <v>0</v>
      </c>
    </row>
    <row r="79" spans="1:6" x14ac:dyDescent="0.25">
      <c r="A79" s="14" t="s">
        <v>206</v>
      </c>
      <c r="C79" s="14" t="s">
        <v>207</v>
      </c>
      <c r="D79" s="14" t="s">
        <v>208</v>
      </c>
      <c r="E79" s="14" t="s">
        <v>209</v>
      </c>
      <c r="F79" s="30" t="s">
        <v>210</v>
      </c>
    </row>
    <row r="80" spans="1:6" x14ac:dyDescent="0.25">
      <c r="C80" s="11">
        <v>0</v>
      </c>
      <c r="D80" s="11">
        <v>0</v>
      </c>
      <c r="E80" s="11">
        <v>0</v>
      </c>
      <c r="F80" s="11">
        <v>0</v>
      </c>
    </row>
    <row r="81" spans="1:6" x14ac:dyDescent="0.25">
      <c r="C81" s="11"/>
      <c r="D81" s="11"/>
      <c r="E81" s="11"/>
      <c r="F81" s="11"/>
    </row>
    <row r="82" spans="1:6" ht="30.75" customHeight="1" x14ac:dyDescent="0.25">
      <c r="A82" s="35" t="s">
        <v>88</v>
      </c>
      <c r="B82" s="35"/>
      <c r="C82" s="35"/>
      <c r="D82" s="35"/>
      <c r="E82" s="35"/>
      <c r="F82" s="35"/>
    </row>
    <row r="83" spans="1:6" ht="150.75" customHeight="1" x14ac:dyDescent="0.25">
      <c r="A83" s="37" t="s">
        <v>53</v>
      </c>
      <c r="B83" s="37"/>
      <c r="C83" s="37"/>
      <c r="D83" s="37"/>
      <c r="E83" s="37"/>
      <c r="F83" s="37"/>
    </row>
    <row r="85" spans="1:6" x14ac:dyDescent="0.25">
      <c r="A85" s="16" t="s">
        <v>89</v>
      </c>
    </row>
    <row r="86" spans="1:6" ht="120.75" customHeight="1" x14ac:dyDescent="0.25">
      <c r="A86" s="40" t="s">
        <v>90</v>
      </c>
      <c r="B86" s="40"/>
      <c r="C86" s="40"/>
      <c r="D86" s="40"/>
      <c r="E86" s="40"/>
      <c r="F86" s="40"/>
    </row>
    <row r="88" spans="1:6" x14ac:dyDescent="0.25">
      <c r="B88" s="9" t="s">
        <v>74</v>
      </c>
      <c r="C88" s="8" t="s">
        <v>75</v>
      </c>
      <c r="D88" s="8" t="s">
        <v>76</v>
      </c>
      <c r="E88" s="8" t="s">
        <v>35</v>
      </c>
    </row>
    <row r="89" spans="1:6" x14ac:dyDescent="0.25">
      <c r="A89" t="s">
        <v>91</v>
      </c>
      <c r="C89">
        <v>0</v>
      </c>
      <c r="D89" s="11">
        <v>0</v>
      </c>
      <c r="E89" s="11">
        <f>D89*C89</f>
        <v>0</v>
      </c>
    </row>
    <row r="90" spans="1:6" x14ac:dyDescent="0.25">
      <c r="A90" t="s">
        <v>92</v>
      </c>
      <c r="C90">
        <v>0</v>
      </c>
      <c r="D90" s="11">
        <v>0</v>
      </c>
      <c r="E90" s="11">
        <f>D90*C90</f>
        <v>0</v>
      </c>
    </row>
    <row r="91" spans="1:6" x14ac:dyDescent="0.25">
      <c r="A91" t="s">
        <v>93</v>
      </c>
      <c r="C91">
        <v>0</v>
      </c>
      <c r="D91" s="11">
        <v>0</v>
      </c>
      <c r="E91" s="11">
        <f>D91*C91</f>
        <v>0</v>
      </c>
    </row>
    <row r="92" spans="1:6" x14ac:dyDescent="0.25">
      <c r="A92" t="s">
        <v>94</v>
      </c>
      <c r="C92">
        <v>0</v>
      </c>
      <c r="D92" s="11">
        <v>0</v>
      </c>
      <c r="E92" s="11">
        <f>D92*C92</f>
        <v>0</v>
      </c>
    </row>
    <row r="93" spans="1:6" x14ac:dyDescent="0.25">
      <c r="A93" t="s">
        <v>95</v>
      </c>
      <c r="C93">
        <v>0</v>
      </c>
      <c r="D93" s="11">
        <v>0</v>
      </c>
      <c r="E93" s="18">
        <f>D93*C93</f>
        <v>0</v>
      </c>
    </row>
    <row r="94" spans="1:6" x14ac:dyDescent="0.25">
      <c r="A94" s="14" t="s">
        <v>96</v>
      </c>
      <c r="E94" s="19">
        <f>SUM(E89:E93)</f>
        <v>0</v>
      </c>
    </row>
    <row r="96" spans="1:6" x14ac:dyDescent="0.25">
      <c r="A96" s="14" t="s">
        <v>206</v>
      </c>
      <c r="C96" s="14" t="s">
        <v>207</v>
      </c>
      <c r="D96" s="14" t="s">
        <v>208</v>
      </c>
      <c r="E96" s="14" t="s">
        <v>209</v>
      </c>
      <c r="F96" s="30" t="s">
        <v>210</v>
      </c>
    </row>
    <row r="97" spans="1:6" x14ac:dyDescent="0.25">
      <c r="C97" s="11">
        <v>0</v>
      </c>
      <c r="D97" s="11">
        <v>0</v>
      </c>
      <c r="E97" s="11">
        <v>0</v>
      </c>
      <c r="F97" s="11">
        <v>0</v>
      </c>
    </row>
    <row r="98" spans="1:6" x14ac:dyDescent="0.25">
      <c r="C98" s="11"/>
      <c r="D98" s="11"/>
      <c r="E98" s="11"/>
      <c r="F98" s="11"/>
    </row>
    <row r="99" spans="1:6" x14ac:dyDescent="0.25">
      <c r="A99" s="5" t="s">
        <v>97</v>
      </c>
    </row>
    <row r="100" spans="1:6" ht="134.25" customHeight="1" x14ac:dyDescent="0.25">
      <c r="A100" s="41" t="s">
        <v>53</v>
      </c>
      <c r="B100" s="41"/>
      <c r="C100" s="41"/>
      <c r="D100" s="41"/>
      <c r="E100" s="41"/>
      <c r="F100" s="41"/>
    </row>
    <row r="102" spans="1:6" x14ac:dyDescent="0.25">
      <c r="A102" s="5" t="s">
        <v>98</v>
      </c>
    </row>
    <row r="103" spans="1:6" ht="93.75" customHeight="1" x14ac:dyDescent="0.25">
      <c r="A103" s="40" t="s">
        <v>99</v>
      </c>
      <c r="B103" s="40"/>
      <c r="C103" s="40"/>
      <c r="D103" s="40"/>
      <c r="E103" s="40"/>
      <c r="F103" s="40"/>
    </row>
    <row r="105" spans="1:6" x14ac:dyDescent="0.25">
      <c r="B105" s="8" t="s">
        <v>100</v>
      </c>
      <c r="C105" s="8" t="s">
        <v>101</v>
      </c>
      <c r="D105" s="8"/>
      <c r="E105" s="8" t="s">
        <v>35</v>
      </c>
    </row>
    <row r="106" spans="1:6" x14ac:dyDescent="0.25">
      <c r="A106" t="s">
        <v>102</v>
      </c>
      <c r="B106" s="11">
        <v>0</v>
      </c>
      <c r="D106" s="11"/>
      <c r="E106" s="11">
        <f>D106*C106</f>
        <v>0</v>
      </c>
    </row>
    <row r="107" spans="1:6" x14ac:dyDescent="0.25">
      <c r="B107" s="8" t="s">
        <v>103</v>
      </c>
      <c r="C107" s="9" t="s">
        <v>104</v>
      </c>
    </row>
    <row r="108" spans="1:6" x14ac:dyDescent="0.25">
      <c r="A108" t="s">
        <v>105</v>
      </c>
      <c r="B108" s="11">
        <v>0</v>
      </c>
      <c r="D108" s="11"/>
      <c r="E108" s="11">
        <f>D108*C108</f>
        <v>0</v>
      </c>
    </row>
    <row r="109" spans="1:6" x14ac:dyDescent="0.25">
      <c r="B109" s="8" t="s">
        <v>106</v>
      </c>
      <c r="C109" s="8" t="s">
        <v>107</v>
      </c>
    </row>
    <row r="110" spans="1:6" x14ac:dyDescent="0.25">
      <c r="A110" t="s">
        <v>108</v>
      </c>
      <c r="B110" s="11">
        <v>0</v>
      </c>
      <c r="D110" s="11"/>
      <c r="E110" s="11">
        <f>D110*C110</f>
        <v>0</v>
      </c>
    </row>
    <row r="111" spans="1:6" x14ac:dyDescent="0.25">
      <c r="B111" s="8"/>
    </row>
    <row r="112" spans="1:6" x14ac:dyDescent="0.25">
      <c r="A112" s="28"/>
      <c r="B112" s="29" t="s">
        <v>184</v>
      </c>
      <c r="C112" s="29" t="s">
        <v>185</v>
      </c>
      <c r="D112" s="28"/>
      <c r="E112" s="28"/>
      <c r="F112" s="28"/>
    </row>
    <row r="113" spans="1:6" x14ac:dyDescent="0.25">
      <c r="A113" s="28" t="s">
        <v>186</v>
      </c>
      <c r="B113" s="28">
        <v>0</v>
      </c>
      <c r="C113" s="28"/>
      <c r="D113" s="28"/>
      <c r="E113" s="28">
        <f>D113*C113</f>
        <v>0</v>
      </c>
      <c r="F113" s="28"/>
    </row>
    <row r="114" spans="1:6" x14ac:dyDescent="0.25">
      <c r="A114" s="28"/>
      <c r="B114" s="29" t="s">
        <v>187</v>
      </c>
      <c r="C114" s="29" t="s">
        <v>185</v>
      </c>
      <c r="D114" s="28"/>
      <c r="E114" s="28"/>
      <c r="F114" s="28"/>
    </row>
    <row r="115" spans="1:6" ht="16.5" customHeight="1" x14ac:dyDescent="0.25">
      <c r="A115" s="28" t="s">
        <v>188</v>
      </c>
      <c r="B115" s="28">
        <v>0</v>
      </c>
      <c r="C115" s="28"/>
      <c r="D115" s="28"/>
      <c r="E115" s="28">
        <f>D115*C115</f>
        <v>0</v>
      </c>
      <c r="F115" s="28"/>
    </row>
    <row r="116" spans="1:6" ht="16.5" customHeight="1" x14ac:dyDescent="0.25">
      <c r="A116" s="28"/>
      <c r="B116" s="29" t="s">
        <v>184</v>
      </c>
      <c r="C116" s="29" t="s">
        <v>185</v>
      </c>
      <c r="D116" s="28"/>
      <c r="E116" s="28"/>
      <c r="F116" s="28"/>
    </row>
    <row r="117" spans="1:6" x14ac:dyDescent="0.25">
      <c r="A117" s="28" t="s">
        <v>189</v>
      </c>
      <c r="B117" s="28">
        <v>0</v>
      </c>
      <c r="C117" s="28"/>
      <c r="D117" s="28"/>
      <c r="E117" s="28">
        <f>D117*C117</f>
        <v>0</v>
      </c>
      <c r="F117" s="28"/>
    </row>
    <row r="118" spans="1:6" x14ac:dyDescent="0.25">
      <c r="A118" s="28"/>
      <c r="B118" s="29" t="s">
        <v>190</v>
      </c>
      <c r="C118" s="29" t="s">
        <v>191</v>
      </c>
      <c r="D118" s="28"/>
      <c r="E118" s="28"/>
      <c r="F118" s="28"/>
    </row>
    <row r="119" spans="1:6" ht="17.25" customHeight="1" x14ac:dyDescent="0.25">
      <c r="A119" s="28" t="s">
        <v>192</v>
      </c>
      <c r="B119" s="28">
        <v>0</v>
      </c>
      <c r="C119" s="28"/>
      <c r="D119" s="28"/>
      <c r="E119" s="28">
        <f>D119*C119</f>
        <v>0</v>
      </c>
      <c r="F119" s="28"/>
    </row>
    <row r="120" spans="1:6" x14ac:dyDescent="0.25">
      <c r="A120" s="28"/>
      <c r="B120" s="29" t="s">
        <v>103</v>
      </c>
      <c r="C120" s="29" t="s">
        <v>185</v>
      </c>
      <c r="D120" s="9" t="s">
        <v>104</v>
      </c>
      <c r="E120" s="28"/>
      <c r="F120" s="28"/>
    </row>
    <row r="121" spans="1:6" x14ac:dyDescent="0.25">
      <c r="A121" s="28" t="s">
        <v>193</v>
      </c>
      <c r="B121" s="28">
        <v>0</v>
      </c>
      <c r="C121" s="28"/>
      <c r="D121" s="28"/>
      <c r="E121" s="28">
        <f>D121*C121*B121</f>
        <v>0</v>
      </c>
      <c r="F121" s="28"/>
    </row>
    <row r="122" spans="1:6" x14ac:dyDescent="0.25">
      <c r="A122" s="28"/>
      <c r="B122" s="29" t="s">
        <v>194</v>
      </c>
      <c r="C122" s="29" t="s">
        <v>185</v>
      </c>
      <c r="D122" s="29" t="s">
        <v>107</v>
      </c>
      <c r="E122" s="28"/>
      <c r="F122" s="28"/>
    </row>
    <row r="123" spans="1:6" x14ac:dyDescent="0.25">
      <c r="A123" s="28" t="s">
        <v>195</v>
      </c>
      <c r="B123" s="28">
        <v>0</v>
      </c>
      <c r="C123" s="28"/>
      <c r="D123" s="28"/>
      <c r="E123" s="28">
        <f>D123*C123*B123</f>
        <v>0</v>
      </c>
      <c r="F123" s="28"/>
    </row>
    <row r="124" spans="1:6" x14ac:dyDescent="0.25">
      <c r="A124" s="28"/>
      <c r="B124" s="29" t="s">
        <v>100</v>
      </c>
      <c r="C124" s="29" t="s">
        <v>185</v>
      </c>
      <c r="D124" s="29" t="s">
        <v>196</v>
      </c>
      <c r="E124" s="28"/>
      <c r="F124" s="28"/>
    </row>
    <row r="125" spans="1:6" x14ac:dyDescent="0.25">
      <c r="A125" s="28" t="s">
        <v>197</v>
      </c>
      <c r="B125" s="28">
        <v>0</v>
      </c>
      <c r="C125" s="28"/>
      <c r="D125" s="28"/>
      <c r="E125" s="28">
        <f>D125*C125*B125</f>
        <v>0</v>
      </c>
      <c r="F125" s="28"/>
    </row>
    <row r="126" spans="1:6" x14ac:dyDescent="0.25">
      <c r="A126" s="28"/>
      <c r="B126" s="29" t="s">
        <v>103</v>
      </c>
      <c r="C126" s="29" t="s">
        <v>198</v>
      </c>
      <c r="D126" s="29" t="s">
        <v>104</v>
      </c>
      <c r="E126" s="28"/>
      <c r="F126" s="28"/>
    </row>
    <row r="127" spans="1:6" x14ac:dyDescent="0.25">
      <c r="A127" s="28" t="s">
        <v>199</v>
      </c>
      <c r="B127" s="28">
        <v>0</v>
      </c>
      <c r="C127" s="28"/>
      <c r="D127" s="28"/>
      <c r="E127" s="28">
        <f>D127*C127*B127</f>
        <v>0</v>
      </c>
      <c r="F127" s="28"/>
    </row>
    <row r="128" spans="1:6" x14ac:dyDescent="0.25">
      <c r="B128" t="s">
        <v>109</v>
      </c>
      <c r="D128" s="11"/>
      <c r="E128" s="11"/>
    </row>
    <row r="129" spans="1:6" x14ac:dyDescent="0.25">
      <c r="A129" t="s">
        <v>200</v>
      </c>
      <c r="B129" t="s">
        <v>111</v>
      </c>
      <c r="D129" s="11"/>
      <c r="E129" s="18">
        <v>0</v>
      </c>
    </row>
    <row r="130" spans="1:6" x14ac:dyDescent="0.25">
      <c r="A130" s="14" t="s">
        <v>112</v>
      </c>
      <c r="D130" s="11"/>
      <c r="E130" s="11"/>
    </row>
    <row r="132" spans="1:6" x14ac:dyDescent="0.25">
      <c r="A132" s="14" t="s">
        <v>206</v>
      </c>
      <c r="C132" s="14" t="s">
        <v>207</v>
      </c>
      <c r="D132" s="14" t="s">
        <v>208</v>
      </c>
      <c r="E132" s="14" t="s">
        <v>209</v>
      </c>
      <c r="F132" s="30" t="s">
        <v>210</v>
      </c>
    </row>
    <row r="133" spans="1:6" x14ac:dyDescent="0.25">
      <c r="C133" s="11">
        <v>0</v>
      </c>
      <c r="D133" s="11">
        <v>0</v>
      </c>
      <c r="E133" s="11">
        <v>0</v>
      </c>
      <c r="F133" s="11">
        <v>0</v>
      </c>
    </row>
    <row r="134" spans="1:6" x14ac:dyDescent="0.25">
      <c r="C134" s="11"/>
      <c r="D134" s="11"/>
      <c r="E134" s="11"/>
      <c r="F134" s="11"/>
    </row>
    <row r="135" spans="1:6" ht="51" customHeight="1" x14ac:dyDescent="0.25">
      <c r="A135" s="43" t="s">
        <v>127</v>
      </c>
      <c r="B135" s="43"/>
      <c r="C135" s="43"/>
      <c r="D135" s="43"/>
      <c r="E135" s="43"/>
    </row>
    <row r="136" spans="1:6" ht="159.75" customHeight="1" x14ac:dyDescent="0.25">
      <c r="A136" s="41" t="s">
        <v>53</v>
      </c>
      <c r="B136" s="41"/>
      <c r="C136" s="41"/>
      <c r="D136" s="41"/>
      <c r="E136" s="41"/>
      <c r="F136" s="41"/>
    </row>
    <row r="137" spans="1:6" ht="16.5" customHeight="1" x14ac:dyDescent="0.25">
      <c r="A137" s="26"/>
      <c r="B137" s="26"/>
      <c r="C137" s="26"/>
      <c r="D137" s="26"/>
      <c r="E137" s="26"/>
      <c r="F137" s="26"/>
    </row>
    <row r="138" spans="1:6" x14ac:dyDescent="0.25">
      <c r="A138" s="16" t="s">
        <v>114</v>
      </c>
    </row>
    <row r="139" spans="1:6" ht="120.75" customHeight="1" x14ac:dyDescent="0.25">
      <c r="A139" s="40" t="s">
        <v>115</v>
      </c>
      <c r="B139" s="40"/>
      <c r="C139" s="40"/>
      <c r="D139" s="40"/>
      <c r="E139" s="40"/>
      <c r="F139" s="40"/>
    </row>
    <row r="141" spans="1:6" x14ac:dyDescent="0.25">
      <c r="B141" s="8" t="s">
        <v>116</v>
      </c>
      <c r="C141" s="8" t="s">
        <v>117</v>
      </c>
      <c r="D141" s="8" t="s">
        <v>118</v>
      </c>
    </row>
    <row r="142" spans="1:6" x14ac:dyDescent="0.25">
      <c r="A142" t="s">
        <v>119</v>
      </c>
      <c r="D142" s="11">
        <v>0</v>
      </c>
    </row>
    <row r="143" spans="1:6" x14ac:dyDescent="0.25">
      <c r="A143" t="s">
        <v>120</v>
      </c>
      <c r="D143" s="11">
        <v>0</v>
      </c>
    </row>
    <row r="144" spans="1:6" x14ac:dyDescent="0.25">
      <c r="A144" t="s">
        <v>121</v>
      </c>
      <c r="D144" s="11">
        <v>0</v>
      </c>
    </row>
    <row r="145" spans="1:6" x14ac:dyDescent="0.25">
      <c r="B145" s="8" t="s">
        <v>122</v>
      </c>
      <c r="C145" s="8" t="s">
        <v>117</v>
      </c>
      <c r="D145" s="23"/>
    </row>
    <row r="146" spans="1:6" x14ac:dyDescent="0.25">
      <c r="A146" t="s">
        <v>123</v>
      </c>
      <c r="D146" s="11">
        <v>0</v>
      </c>
    </row>
    <row r="147" spans="1:6" x14ac:dyDescent="0.25">
      <c r="A147" t="s">
        <v>124</v>
      </c>
      <c r="D147" s="11">
        <v>0</v>
      </c>
    </row>
    <row r="148" spans="1:6" x14ac:dyDescent="0.25">
      <c r="A148" t="s">
        <v>125</v>
      </c>
      <c r="D148" s="18">
        <v>0</v>
      </c>
    </row>
    <row r="149" spans="1:6" x14ac:dyDescent="0.25">
      <c r="A149" s="14" t="s">
        <v>126</v>
      </c>
      <c r="D149" s="19">
        <f>SUM(D142:D148)</f>
        <v>0</v>
      </c>
    </row>
    <row r="151" spans="1:6" x14ac:dyDescent="0.25">
      <c r="A151" s="14" t="s">
        <v>206</v>
      </c>
      <c r="C151" s="14" t="s">
        <v>207</v>
      </c>
      <c r="D151" s="14" t="s">
        <v>208</v>
      </c>
      <c r="E151" s="14" t="s">
        <v>209</v>
      </c>
      <c r="F151" s="30" t="s">
        <v>210</v>
      </c>
    </row>
    <row r="152" spans="1:6" x14ac:dyDescent="0.25">
      <c r="C152" s="11">
        <v>0</v>
      </c>
      <c r="D152" s="11">
        <v>0</v>
      </c>
      <c r="E152" s="11">
        <v>0</v>
      </c>
      <c r="F152" s="11">
        <v>0</v>
      </c>
    </row>
    <row r="153" spans="1:6" x14ac:dyDescent="0.25">
      <c r="C153" s="11"/>
      <c r="D153" s="11"/>
      <c r="E153" s="11"/>
      <c r="F153" s="11"/>
    </row>
    <row r="154" spans="1:6" ht="51" customHeight="1" x14ac:dyDescent="0.25">
      <c r="A154" s="43" t="s">
        <v>127</v>
      </c>
      <c r="B154" s="43"/>
      <c r="C154" s="43"/>
      <c r="D154" s="43"/>
      <c r="E154" s="43"/>
    </row>
    <row r="155" spans="1:6" ht="159.75" customHeight="1" x14ac:dyDescent="0.25">
      <c r="A155" s="41" t="s">
        <v>53</v>
      </c>
      <c r="B155" s="41"/>
      <c r="C155" s="41"/>
      <c r="D155" s="41"/>
      <c r="E155" s="41"/>
      <c r="F155" s="41"/>
    </row>
    <row r="156" spans="1:6" ht="15.75" customHeight="1" x14ac:dyDescent="0.25">
      <c r="A156" s="26"/>
      <c r="B156" s="26"/>
      <c r="C156" s="26"/>
      <c r="D156" s="26"/>
      <c r="E156" s="26"/>
      <c r="F156" s="26"/>
    </row>
    <row r="157" spans="1:6" x14ac:dyDescent="0.25">
      <c r="A157" s="5" t="s">
        <v>128</v>
      </c>
    </row>
    <row r="158" spans="1:6" ht="63" customHeight="1" x14ac:dyDescent="0.25">
      <c r="A158" s="40" t="s">
        <v>201</v>
      </c>
      <c r="B158" s="40"/>
      <c r="C158" s="40"/>
      <c r="D158" s="40"/>
      <c r="E158" s="40"/>
      <c r="F158" s="40"/>
    </row>
    <row r="160" spans="1:6" x14ac:dyDescent="0.25">
      <c r="B160" s="8" t="s">
        <v>130</v>
      </c>
      <c r="C160" s="9" t="s">
        <v>131</v>
      </c>
      <c r="D160" s="8" t="s">
        <v>118</v>
      </c>
    </row>
    <row r="161" spans="1:6" x14ac:dyDescent="0.25">
      <c r="A161" t="s">
        <v>132</v>
      </c>
      <c r="D161" s="11">
        <v>0</v>
      </c>
    </row>
    <row r="162" spans="1:6" x14ac:dyDescent="0.25">
      <c r="A162" t="s">
        <v>133</v>
      </c>
      <c r="D162" s="11">
        <v>0</v>
      </c>
    </row>
    <row r="163" spans="1:6" x14ac:dyDescent="0.25">
      <c r="A163" t="s">
        <v>134</v>
      </c>
      <c r="D163" s="18">
        <v>0</v>
      </c>
    </row>
    <row r="164" spans="1:6" x14ac:dyDescent="0.25">
      <c r="A164" s="14" t="s">
        <v>135</v>
      </c>
      <c r="D164" s="19">
        <f>SUM(D161:D163)</f>
        <v>0</v>
      </c>
    </row>
    <row r="166" spans="1:6" x14ac:dyDescent="0.25">
      <c r="A166" s="14" t="s">
        <v>206</v>
      </c>
      <c r="C166" s="14" t="s">
        <v>207</v>
      </c>
      <c r="D166" s="14" t="s">
        <v>208</v>
      </c>
      <c r="E166" s="14" t="s">
        <v>209</v>
      </c>
      <c r="F166" s="30" t="s">
        <v>210</v>
      </c>
    </row>
    <row r="167" spans="1:6" x14ac:dyDescent="0.25">
      <c r="C167" s="11">
        <v>0</v>
      </c>
      <c r="D167" s="11">
        <v>0</v>
      </c>
      <c r="E167" s="11">
        <v>0</v>
      </c>
      <c r="F167" s="11">
        <v>0</v>
      </c>
    </row>
    <row r="168" spans="1:6" x14ac:dyDescent="0.25">
      <c r="C168" s="11"/>
      <c r="D168" s="11"/>
      <c r="E168" s="11"/>
      <c r="F168" s="11"/>
    </row>
    <row r="169" spans="1:6" ht="38.25" customHeight="1" x14ac:dyDescent="0.25">
      <c r="A169" s="35" t="s">
        <v>136</v>
      </c>
      <c r="B169" s="35"/>
      <c r="C169" s="35"/>
      <c r="D169" s="35"/>
      <c r="E169" s="35"/>
      <c r="F169" s="35"/>
    </row>
    <row r="170" spans="1:6" ht="117.75" customHeight="1" x14ac:dyDescent="0.25">
      <c r="A170" s="41" t="s">
        <v>53</v>
      </c>
      <c r="B170" s="41"/>
      <c r="C170" s="41"/>
      <c r="D170" s="41"/>
      <c r="E170" s="41"/>
      <c r="F170" s="41"/>
    </row>
    <row r="172" spans="1:6" x14ac:dyDescent="0.25">
      <c r="A172" s="5" t="s">
        <v>137</v>
      </c>
    </row>
    <row r="173" spans="1:6" ht="56.25" customHeight="1" x14ac:dyDescent="0.25">
      <c r="A173" s="40" t="s">
        <v>138</v>
      </c>
      <c r="B173" s="40"/>
      <c r="C173" s="40"/>
      <c r="D173" s="40"/>
      <c r="E173" s="40"/>
      <c r="F173" s="40"/>
    </row>
    <row r="175" spans="1:6" x14ac:dyDescent="0.25">
      <c r="B175" s="8" t="s">
        <v>139</v>
      </c>
      <c r="C175" s="8" t="s">
        <v>140</v>
      </c>
      <c r="D175" s="8" t="s">
        <v>118</v>
      </c>
    </row>
    <row r="176" spans="1:6" x14ac:dyDescent="0.25">
      <c r="A176" t="s">
        <v>141</v>
      </c>
      <c r="D176" s="11">
        <v>0</v>
      </c>
    </row>
    <row r="177" spans="1:6" x14ac:dyDescent="0.25">
      <c r="A177" t="s">
        <v>142</v>
      </c>
      <c r="D177" s="11">
        <v>0</v>
      </c>
    </row>
    <row r="178" spans="1:6" x14ac:dyDescent="0.25">
      <c r="A178" t="s">
        <v>143</v>
      </c>
      <c r="D178" s="18">
        <v>0</v>
      </c>
    </row>
    <row r="179" spans="1:6" x14ac:dyDescent="0.25">
      <c r="A179" s="14" t="s">
        <v>144</v>
      </c>
      <c r="D179" s="19">
        <f>SUM(D176:D178)</f>
        <v>0</v>
      </c>
    </row>
    <row r="181" spans="1:6" x14ac:dyDescent="0.25">
      <c r="A181" s="14" t="s">
        <v>206</v>
      </c>
      <c r="C181" s="14" t="s">
        <v>207</v>
      </c>
      <c r="D181" s="14" t="s">
        <v>208</v>
      </c>
      <c r="E181" s="14" t="s">
        <v>209</v>
      </c>
      <c r="F181" s="30" t="s">
        <v>210</v>
      </c>
    </row>
    <row r="182" spans="1:6" x14ac:dyDescent="0.25">
      <c r="C182" s="11">
        <v>0</v>
      </c>
      <c r="D182" s="11">
        <v>0</v>
      </c>
      <c r="E182" s="11">
        <v>0</v>
      </c>
      <c r="F182" s="11">
        <v>0</v>
      </c>
    </row>
    <row r="183" spans="1:6" x14ac:dyDescent="0.25">
      <c r="C183" s="11"/>
      <c r="D183" s="11"/>
      <c r="E183" s="11"/>
      <c r="F183" s="11"/>
    </row>
    <row r="184" spans="1:6" ht="29.25" customHeight="1" x14ac:dyDescent="0.25">
      <c r="A184" s="35" t="s">
        <v>145</v>
      </c>
      <c r="B184" s="35"/>
      <c r="C184" s="35"/>
      <c r="D184" s="35"/>
      <c r="E184" s="35"/>
      <c r="F184" s="35"/>
    </row>
    <row r="185" spans="1:6" ht="112.5" customHeight="1" x14ac:dyDescent="0.25">
      <c r="A185" s="41" t="s">
        <v>53</v>
      </c>
      <c r="B185" s="41"/>
      <c r="C185" s="41"/>
      <c r="D185" s="41"/>
      <c r="E185" s="41"/>
      <c r="F185" s="41"/>
    </row>
    <row r="187" spans="1:6" x14ac:dyDescent="0.25">
      <c r="A187" s="5" t="s">
        <v>146</v>
      </c>
    </row>
    <row r="188" spans="1:6" ht="74.25" customHeight="1" x14ac:dyDescent="0.25">
      <c r="A188" s="40" t="s">
        <v>147</v>
      </c>
      <c r="B188" s="40"/>
      <c r="C188" s="40"/>
      <c r="D188" s="40"/>
      <c r="E188" s="40"/>
      <c r="F188" s="40"/>
    </row>
    <row r="190" spans="1:6" x14ac:dyDescent="0.25">
      <c r="B190" s="8" t="s">
        <v>148</v>
      </c>
      <c r="C190" s="8" t="s">
        <v>140</v>
      </c>
      <c r="D190" s="8" t="s">
        <v>118</v>
      </c>
    </row>
    <row r="191" spans="1:6" x14ac:dyDescent="0.25">
      <c r="A191" t="s">
        <v>149</v>
      </c>
      <c r="D191" s="11">
        <v>0</v>
      </c>
    </row>
    <row r="192" spans="1:6" x14ac:dyDescent="0.25">
      <c r="A192" t="s">
        <v>150</v>
      </c>
      <c r="D192" s="11">
        <v>0</v>
      </c>
    </row>
    <row r="193" spans="1:6" x14ac:dyDescent="0.25">
      <c r="A193" t="s">
        <v>151</v>
      </c>
      <c r="D193" s="18">
        <v>0</v>
      </c>
    </row>
    <row r="194" spans="1:6" x14ac:dyDescent="0.25">
      <c r="A194" s="14" t="s">
        <v>152</v>
      </c>
      <c r="D194" s="19">
        <f>SUM(D191:D193)</f>
        <v>0</v>
      </c>
    </row>
    <row r="196" spans="1:6" x14ac:dyDescent="0.25">
      <c r="A196" s="14" t="s">
        <v>206</v>
      </c>
      <c r="C196" s="14" t="s">
        <v>207</v>
      </c>
      <c r="D196" s="14" t="s">
        <v>208</v>
      </c>
      <c r="E196" s="14" t="s">
        <v>209</v>
      </c>
      <c r="F196" s="30" t="s">
        <v>210</v>
      </c>
    </row>
    <row r="197" spans="1:6" x14ac:dyDescent="0.25">
      <c r="C197" s="11">
        <v>0</v>
      </c>
      <c r="D197" s="11">
        <v>0</v>
      </c>
      <c r="E197" s="11">
        <v>0</v>
      </c>
      <c r="F197" s="11">
        <v>0</v>
      </c>
    </row>
    <row r="198" spans="1:6" x14ac:dyDescent="0.25">
      <c r="C198" s="11"/>
      <c r="D198" s="11"/>
      <c r="E198" s="11"/>
      <c r="F198" s="11"/>
    </row>
    <row r="199" spans="1:6" x14ac:dyDescent="0.25">
      <c r="A199" s="42" t="s">
        <v>153</v>
      </c>
      <c r="B199" s="42"/>
      <c r="C199" s="42"/>
      <c r="D199" s="42"/>
      <c r="E199" s="42"/>
      <c r="F199" s="42"/>
    </row>
    <row r="200" spans="1:6" ht="144" customHeight="1" x14ac:dyDescent="0.25">
      <c r="A200" s="41" t="s">
        <v>53</v>
      </c>
      <c r="B200" s="41"/>
      <c r="C200" s="41"/>
      <c r="D200" s="41"/>
      <c r="E200" s="41"/>
      <c r="F200" s="41"/>
    </row>
    <row r="202" spans="1:6" x14ac:dyDescent="0.25">
      <c r="A202" s="5" t="s">
        <v>154</v>
      </c>
    </row>
    <row r="203" spans="1:6" ht="76.5" customHeight="1" x14ac:dyDescent="0.25">
      <c r="A203" s="40" t="s">
        <v>155</v>
      </c>
      <c r="B203" s="40"/>
      <c r="C203" s="40"/>
      <c r="D203" s="40"/>
      <c r="E203" s="40"/>
      <c r="F203" s="40"/>
    </row>
    <row r="205" spans="1:6" x14ac:dyDescent="0.25">
      <c r="B205" s="8" t="s">
        <v>156</v>
      </c>
      <c r="C205" s="8" t="s">
        <v>140</v>
      </c>
      <c r="D205" s="9" t="s">
        <v>118</v>
      </c>
    </row>
    <row r="206" spans="1:6" x14ac:dyDescent="0.25">
      <c r="A206" t="s">
        <v>202</v>
      </c>
      <c r="D206" s="11">
        <v>0</v>
      </c>
    </row>
    <row r="207" spans="1:6" x14ac:dyDescent="0.25">
      <c r="A207" t="s">
        <v>203</v>
      </c>
      <c r="D207" s="11">
        <v>0</v>
      </c>
    </row>
    <row r="208" spans="1:6" x14ac:dyDescent="0.25">
      <c r="A208" t="s">
        <v>204</v>
      </c>
      <c r="D208" s="18">
        <v>0</v>
      </c>
    </row>
    <row r="209" spans="1:6" x14ac:dyDescent="0.25">
      <c r="A209" s="14" t="s">
        <v>160</v>
      </c>
      <c r="D209" s="19">
        <f>SUM(D206:D208)</f>
        <v>0</v>
      </c>
    </row>
    <row r="211" spans="1:6" x14ac:dyDescent="0.25">
      <c r="A211" s="14" t="s">
        <v>206</v>
      </c>
      <c r="C211" s="14" t="s">
        <v>207</v>
      </c>
      <c r="D211" s="14" t="s">
        <v>208</v>
      </c>
      <c r="E211" s="14" t="s">
        <v>209</v>
      </c>
      <c r="F211" s="30" t="s">
        <v>210</v>
      </c>
    </row>
    <row r="212" spans="1:6" x14ac:dyDescent="0.25">
      <c r="C212" s="11">
        <v>0</v>
      </c>
      <c r="D212" s="11">
        <v>0</v>
      </c>
      <c r="E212" s="11">
        <v>0</v>
      </c>
      <c r="F212" s="11">
        <v>0</v>
      </c>
    </row>
    <row r="213" spans="1:6" x14ac:dyDescent="0.25">
      <c r="C213" s="11"/>
      <c r="D213" s="11"/>
      <c r="E213" s="11"/>
      <c r="F213" s="11"/>
    </row>
    <row r="214" spans="1:6" ht="38.25" customHeight="1" x14ac:dyDescent="0.25">
      <c r="A214" s="35" t="s">
        <v>161</v>
      </c>
      <c r="B214" s="35"/>
      <c r="C214" s="35"/>
      <c r="D214" s="35"/>
      <c r="E214" s="35"/>
      <c r="F214" s="35"/>
    </row>
    <row r="215" spans="1:6" ht="137.25" customHeight="1" x14ac:dyDescent="0.25">
      <c r="A215" s="41" t="s">
        <v>53</v>
      </c>
      <c r="B215" s="41"/>
      <c r="C215" s="41"/>
      <c r="D215" s="41"/>
      <c r="E215" s="41"/>
      <c r="F215" s="41"/>
    </row>
    <row r="217" spans="1:6" x14ac:dyDescent="0.25">
      <c r="A217" s="5" t="s">
        <v>162</v>
      </c>
    </row>
    <row r="218" spans="1:6" ht="54" customHeight="1" x14ac:dyDescent="0.25">
      <c r="A218" s="40" t="s">
        <v>163</v>
      </c>
      <c r="B218" s="40"/>
      <c r="C218" s="40"/>
      <c r="D218" s="40"/>
      <c r="E218" s="40"/>
      <c r="F218" s="40"/>
    </row>
    <row r="219" spans="1:6" ht="15.75" customHeight="1" x14ac:dyDescent="0.25">
      <c r="A219" s="25"/>
      <c r="B219" s="25"/>
      <c r="C219" s="25"/>
      <c r="D219" s="25"/>
      <c r="E219" s="25"/>
      <c r="F219" s="25"/>
    </row>
    <row r="220" spans="1:6" x14ac:dyDescent="0.25">
      <c r="B220" s="8" t="s">
        <v>164</v>
      </c>
      <c r="C220" s="8" t="s">
        <v>140</v>
      </c>
      <c r="D220" s="8" t="s">
        <v>118</v>
      </c>
    </row>
    <row r="221" spans="1:6" x14ac:dyDescent="0.25">
      <c r="A221" t="s">
        <v>165</v>
      </c>
      <c r="D221" s="11">
        <v>0</v>
      </c>
    </row>
    <row r="222" spans="1:6" x14ac:dyDescent="0.25">
      <c r="A222" t="s">
        <v>166</v>
      </c>
      <c r="D222" s="11">
        <v>0</v>
      </c>
    </row>
    <row r="223" spans="1:6" x14ac:dyDescent="0.25">
      <c r="A223" t="s">
        <v>167</v>
      </c>
      <c r="D223" s="18">
        <v>0</v>
      </c>
    </row>
    <row r="224" spans="1:6" x14ac:dyDescent="0.25">
      <c r="A224" s="14" t="s">
        <v>168</v>
      </c>
      <c r="D224" s="19">
        <f>-SUM(D221:D223)</f>
        <v>0</v>
      </c>
    </row>
    <row r="226" spans="1:6" x14ac:dyDescent="0.25">
      <c r="A226" s="14" t="s">
        <v>206</v>
      </c>
      <c r="C226" s="14" t="s">
        <v>207</v>
      </c>
      <c r="D226" s="14" t="s">
        <v>208</v>
      </c>
      <c r="E226" s="14" t="s">
        <v>209</v>
      </c>
      <c r="F226" s="30" t="s">
        <v>210</v>
      </c>
    </row>
    <row r="227" spans="1:6" x14ac:dyDescent="0.25">
      <c r="C227" s="11">
        <v>0</v>
      </c>
      <c r="D227" s="11">
        <v>0</v>
      </c>
      <c r="E227" s="11">
        <v>0</v>
      </c>
      <c r="F227" s="11">
        <v>0</v>
      </c>
    </row>
    <row r="228" spans="1:6" x14ac:dyDescent="0.25">
      <c r="C228" s="11"/>
      <c r="D228" s="11"/>
      <c r="E228" s="11"/>
      <c r="F228" s="11"/>
    </row>
    <row r="229" spans="1:6" x14ac:dyDescent="0.25">
      <c r="A229" s="35" t="s">
        <v>169</v>
      </c>
      <c r="B229" s="35"/>
      <c r="C229" s="35"/>
      <c r="D229" s="35"/>
      <c r="E229" s="35"/>
      <c r="F229" s="35"/>
    </row>
    <row r="230" spans="1:6" ht="109.5" customHeight="1" x14ac:dyDescent="0.25">
      <c r="A230" s="41" t="s">
        <v>53</v>
      </c>
      <c r="B230" s="41"/>
      <c r="C230" s="41"/>
      <c r="D230" s="41"/>
      <c r="E230" s="41"/>
    </row>
    <row r="232" spans="1:6" x14ac:dyDescent="0.25">
      <c r="A232" s="3" t="s">
        <v>170</v>
      </c>
    </row>
    <row r="233" spans="1:6" x14ac:dyDescent="0.25">
      <c r="A233" s="41" t="s">
        <v>205</v>
      </c>
      <c r="B233" s="41"/>
      <c r="C233" s="41"/>
      <c r="D233" s="41"/>
      <c r="E233" s="41"/>
      <c r="F233" s="41"/>
    </row>
    <row r="235" spans="1:6" x14ac:dyDescent="0.25">
      <c r="A235" s="5" t="s">
        <v>172</v>
      </c>
    </row>
    <row r="236" spans="1:6" ht="122.25" customHeight="1" x14ac:dyDescent="0.25">
      <c r="A236" s="40" t="s">
        <v>173</v>
      </c>
      <c r="B236" s="40"/>
      <c r="C236" s="40"/>
      <c r="D236" s="40"/>
      <c r="E236" s="40"/>
      <c r="F236" s="40"/>
    </row>
    <row r="238" spans="1:6" x14ac:dyDescent="0.25">
      <c r="A238" s="8" t="s">
        <v>174</v>
      </c>
      <c r="B238" s="8" t="s">
        <v>175</v>
      </c>
      <c r="C238" s="9" t="s">
        <v>176</v>
      </c>
    </row>
    <row r="239" spans="1:6" x14ac:dyDescent="0.25">
      <c r="A239" s="11">
        <v>0</v>
      </c>
      <c r="B239" s="13">
        <v>0</v>
      </c>
      <c r="C239" s="19">
        <f>B239*A239</f>
        <v>0</v>
      </c>
    </row>
    <row r="241" spans="1:6" x14ac:dyDescent="0.25">
      <c r="A241" s="14" t="s">
        <v>206</v>
      </c>
      <c r="C241" s="14" t="s">
        <v>207</v>
      </c>
      <c r="D241" s="14" t="s">
        <v>208</v>
      </c>
      <c r="E241" s="14" t="s">
        <v>209</v>
      </c>
      <c r="F241" s="30" t="s">
        <v>210</v>
      </c>
    </row>
    <row r="242" spans="1:6" x14ac:dyDescent="0.25">
      <c r="C242" s="11">
        <v>0</v>
      </c>
      <c r="D242" s="11">
        <v>0</v>
      </c>
      <c r="E242" s="11">
        <v>0</v>
      </c>
      <c r="F242" s="11">
        <v>0</v>
      </c>
    </row>
    <row r="243" spans="1:6" x14ac:dyDescent="0.25">
      <c r="C243" s="11"/>
      <c r="D243" s="11"/>
      <c r="E243" s="11"/>
      <c r="F243" s="11"/>
    </row>
    <row r="244" spans="1:6" x14ac:dyDescent="0.25">
      <c r="A244" s="44" t="s">
        <v>177</v>
      </c>
      <c r="B244" s="44"/>
      <c r="C244" s="44"/>
      <c r="D244" s="44"/>
      <c r="E244" s="44"/>
      <c r="F244" s="44"/>
    </row>
    <row r="245" spans="1:6" ht="168" customHeight="1" x14ac:dyDescent="0.25">
      <c r="A245" s="41" t="s">
        <v>53</v>
      </c>
      <c r="B245" s="41"/>
      <c r="C245" s="41"/>
      <c r="D245" s="41"/>
      <c r="E245" s="41"/>
      <c r="F245" s="41"/>
    </row>
  </sheetData>
  <sheetProtection sheet="1" objects="1" scenarios="1"/>
  <protectedRanges>
    <protectedRange sqref="B4" name="Contract Period"/>
    <protectedRange sqref="B2" name="Contract Title"/>
    <protectedRange sqref="C242:F242" name="Indirect Costs Quarterly Detail"/>
    <protectedRange sqref="A230:E230" name="Other Costs Justification"/>
    <protectedRange sqref="B221:D223" name="Other Costs Detail"/>
    <protectedRange sqref="C212:F212" name="Family Reimbursement Quarterly Detail"/>
    <protectedRange sqref="A200:F200" name="Advertising Justification"/>
    <protectedRange sqref="B191:D193" name="Advertising Detail"/>
    <protectedRange sqref="C182:F182" name="Insurance Quarterly Detail"/>
    <protectedRange sqref="A170:F170" name="Training Justification"/>
    <protectedRange sqref="B161:D163" name="Training Detail"/>
    <protectedRange sqref="C152:F152" name="Consultant Quarterly Detail"/>
    <protectedRange sqref="B142:D144" name="Consultant Detail 1"/>
    <protectedRange sqref="C133:F133" name="Travel Quarterly Detail"/>
    <protectedRange sqref="B127:E127" name="Travel Detail 11"/>
    <protectedRange sqref="B123:E123" name="Travel Detail 9"/>
    <protectedRange sqref="B119:E119" name="Travel Detail 7"/>
    <protectedRange sqref="B115:E115" name="Travel Detail 5"/>
    <protectedRange sqref="B110:E110" name="Travel Detail 3"/>
    <protectedRange sqref="B106:E106" name="Travel Detail 1"/>
    <protectedRange sqref="C97:F97" name="Supplies Quarterly Detail"/>
    <protectedRange sqref="A83:F83" name="Operating Costs Justification"/>
    <protectedRange sqref="B74:E76" name="Operating Costs Detail"/>
    <protectedRange sqref="C66:F66" name="Equipment Quarterly Detail"/>
    <protectedRange sqref="A54:F54" name="Fringe Benefit Justification"/>
    <protectedRange sqref="B36:E47" name="Fringe Benefit Detail"/>
    <protectedRange sqref="C27:F27" name="Salary Quarterly Detail"/>
    <protectedRange sqref="B10:F15" name="Salary Detail"/>
    <protectedRange sqref="B18:F23" name="Salary Detail 2"/>
    <protectedRange sqref="A30:F30" name="Salary Justification"/>
    <protectedRange sqref="C51:F51" name="Fringe Benefit Quarterly Detail"/>
    <protectedRange sqref="B60:E62" name="Equipment Detail"/>
    <protectedRange sqref="A69:F69" name="Equipment Justification"/>
    <protectedRange sqref="C80:F80" name="Operating Costs Quarterly Detail"/>
    <protectedRange sqref="B89:E93" name="Supplies Detail"/>
    <protectedRange sqref="A100:F100" name="Supplies Justification"/>
    <protectedRange sqref="B108:E108" name="Travel Detail 2"/>
    <protectedRange sqref="B113:E113" name="Travel Detail 4"/>
    <protectedRange sqref="B117:E117" name="Travel Detail 6"/>
    <protectedRange sqref="B121:E121" name="Travel Detail 8"/>
    <protectedRange sqref="B125:E125" name="Travel Detail 10"/>
    <protectedRange sqref="B129" name="Travel Detail 12"/>
    <protectedRange sqref="A136:F136" name="Travel Justification"/>
    <protectedRange sqref="B146:D148" name="Consultant Detail 2"/>
    <protectedRange sqref="A155:F155" name="Consultant Justification"/>
    <protectedRange sqref="C167:F167" name="Training Quarterly Detail"/>
    <protectedRange sqref="B176:D178" name="Insurance Detail"/>
    <protectedRange sqref="A185:F185" name="Insurance Justification"/>
    <protectedRange sqref="C197:F197" name="Advertising Quarterly Detail"/>
    <protectedRange sqref="B206:D208" name="Family Reimbursement Detail"/>
    <protectedRange sqref="A215:F215" name="Family Reimbursement Justification"/>
    <protectedRange sqref="C227:F227" name="Other Costs Quarterly Detail"/>
    <protectedRange sqref="A239:C239" name="Indirect Costs Detail"/>
    <protectedRange sqref="A245:F245" name="Indirect Costs Justification"/>
    <protectedRange sqref="B3" name="Name of Organization"/>
  </protectedRanges>
  <mergeCells count="37">
    <mergeCell ref="A233:F233"/>
    <mergeCell ref="A236:F236"/>
    <mergeCell ref="A244:F244"/>
    <mergeCell ref="A245:F245"/>
    <mergeCell ref="A203:F203"/>
    <mergeCell ref="A214:F214"/>
    <mergeCell ref="A215:F215"/>
    <mergeCell ref="A218:F218"/>
    <mergeCell ref="A229:F229"/>
    <mergeCell ref="A230:E230"/>
    <mergeCell ref="A100:F100"/>
    <mergeCell ref="A103:F103"/>
    <mergeCell ref="A200:F200"/>
    <mergeCell ref="A135:E135"/>
    <mergeCell ref="A136:F136"/>
    <mergeCell ref="A139:F139"/>
    <mergeCell ref="A188:F188"/>
    <mergeCell ref="A199:F199"/>
    <mergeCell ref="A173:F173"/>
    <mergeCell ref="A184:F184"/>
    <mergeCell ref="A185:F185"/>
    <mergeCell ref="A154:E154"/>
    <mergeCell ref="A155:F155"/>
    <mergeCell ref="A158:F158"/>
    <mergeCell ref="A169:F169"/>
    <mergeCell ref="A170:F170"/>
    <mergeCell ref="A69:F69"/>
    <mergeCell ref="A72:F72"/>
    <mergeCell ref="A82:F82"/>
    <mergeCell ref="A83:F83"/>
    <mergeCell ref="A86:F86"/>
    <mergeCell ref="A57:F57"/>
    <mergeCell ref="A7:F7"/>
    <mergeCell ref="A30:F30"/>
    <mergeCell ref="A33:F33"/>
    <mergeCell ref="A53:F53"/>
    <mergeCell ref="A54:F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8FD3F6C2682E42B1728E03F5B34314" ma:contentTypeVersion="2" ma:contentTypeDescription="Create a new document." ma:contentTypeScope="" ma:versionID="b287ff95d8e5b41da01f0d46f3af0828">
  <xsd:schema xmlns:xsd="http://www.w3.org/2001/XMLSchema" xmlns:xs="http://www.w3.org/2001/XMLSchema" xmlns:p="http://schemas.microsoft.com/office/2006/metadata/properties" xmlns:ns2="ac942b1d-b565-4df6-931d-7838ebf078e3" targetNamespace="http://schemas.microsoft.com/office/2006/metadata/properties" ma:root="true" ma:fieldsID="eaaebcf75ee82d6052982b60c9ccc6c1" ns2:_="">
    <xsd:import namespace="ac942b1d-b565-4df6-931d-7838ebf078e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42b1d-b565-4df6-931d-7838ebf07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6E0D87-C5AF-49C1-9283-B0BF0866DD63}">
  <ds:schemaRefs>
    <ds:schemaRef ds:uri="http://schemas.microsoft.com/sharepoint/v3/contenttype/forms"/>
  </ds:schemaRefs>
</ds:datastoreItem>
</file>

<file path=customXml/itemProps2.xml><?xml version="1.0" encoding="utf-8"?>
<ds:datastoreItem xmlns:ds="http://schemas.openxmlformats.org/officeDocument/2006/customXml" ds:itemID="{24637E55-D146-4F67-A69C-88489C50737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DD013D8-E1E2-464F-AFE6-57417B19D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42b1d-b565-4df6-931d-7838ebf07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73e7aac-bf23-4753-b33d-f405529c3fb6}" enabled="0" method="" siteId="{e73e7aac-bf23-4753-b33d-f405529c3fb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Agency Overview</vt:lpstr>
      <vt:lpstr>Agency Detail</vt:lpstr>
      <vt:lpstr>Sub-Contracted Agency Overview</vt:lpstr>
      <vt:lpstr>Sub-Contracted Agency Detail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Bauer</dc:creator>
  <cp:keywords/>
  <dc:description/>
  <cp:lastModifiedBy>Jamie Bauer</cp:lastModifiedBy>
  <cp:revision/>
  <dcterms:created xsi:type="dcterms:W3CDTF">2022-10-18T16:43:52Z</dcterms:created>
  <dcterms:modified xsi:type="dcterms:W3CDTF">2024-04-15T17:52:43Z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0x0101006D8FD3F6C2682E42B1728E03F5B34314</vt:lpwstr>
  </property>
</Properties>
</file>